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BIM-AM Standard\20181231 BIM-AM Version 2.0\ADT\"/>
    </mc:Choice>
  </mc:AlternateContent>
  <bookViews>
    <workbookView xWindow="0" yWindow="0" windowWidth="20130" windowHeight="11580"/>
  </bookViews>
  <sheets>
    <sheet name="Admin" sheetId="20" r:id="rId1"/>
    <sheet name="6 Filtration Plant" sheetId="22" r:id="rId2"/>
    <sheet name="6.1 Electric Boiler" sheetId="23" r:id="rId3"/>
    <sheet name="6.2 Diesel Boiler" sheetId="24" r:id="rId4"/>
    <sheet name="6.3 Electro-Chlorinaor System" sheetId="25" r:id="rId5"/>
    <sheet name="6.4 Filtratin Tank" sheetId="26" r:id="rId6"/>
    <sheet name="6.5 Pump" sheetId="27" r:id="rId7"/>
    <sheet name="6.6 Motor" sheetId="28" r:id="rId8"/>
    <sheet name="6.7 MCC Panel" sheetId="29" r:id="rId9"/>
    <sheet name="6.8 Ozone Generator System" sheetId="30" r:id="rId10"/>
    <sheet name="6.9 Ultraviolet Sterilizer" sheetId="31" r:id="rId11"/>
    <sheet name="6.10 Building Management System" sheetId="32" r:id="rId12"/>
    <sheet name="6.11 Controller Analyser" sheetId="33" r:id="rId13"/>
    <sheet name="6.12 Chemical Dosing Pump" sheetId="34" r:id="rId14"/>
    <sheet name="6.13 Air Blower" sheetId="35" r:id="rId15"/>
    <sheet name="6.14 Piping System" sheetId="36" r:id="rId16"/>
    <sheet name="6.15 Air Realease Valve" sheetId="37" r:id="rId17"/>
    <sheet name="6.16 Variable Speed Drives" sheetId="38" r:id="rId18"/>
    <sheet name="6.17 Misc Swim Pool Equipment" sheetId="39" r:id="rId19"/>
    <sheet name="6.18 Heat Exchanger" sheetId="21" r:id="rId2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9" i="21" l="1"/>
  <c r="B50" i="21"/>
  <c r="B51" i="21"/>
  <c r="K29" i="21" l="1"/>
  <c r="J29" i="21"/>
  <c r="G29" i="21"/>
  <c r="F29" i="21"/>
  <c r="E29" i="21"/>
  <c r="D29" i="21"/>
  <c r="C29" i="21"/>
  <c r="B29" i="21"/>
  <c r="K29" i="39"/>
  <c r="J29" i="39"/>
  <c r="G29" i="39"/>
  <c r="F29" i="39"/>
  <c r="E29" i="39"/>
  <c r="D29" i="39"/>
  <c r="C29" i="39"/>
  <c r="B29" i="39"/>
  <c r="K29" i="38"/>
  <c r="J29" i="38"/>
  <c r="G29" i="38"/>
  <c r="F29" i="38"/>
  <c r="E29" i="38"/>
  <c r="D29" i="38"/>
  <c r="C29" i="38"/>
  <c r="B29" i="38"/>
  <c r="K29" i="37"/>
  <c r="J29" i="37"/>
  <c r="G29" i="37"/>
  <c r="F29" i="37"/>
  <c r="E29" i="37"/>
  <c r="D29" i="37"/>
  <c r="C29" i="37"/>
  <c r="B29" i="37"/>
  <c r="K29" i="36"/>
  <c r="J29" i="36"/>
  <c r="G29" i="36"/>
  <c r="F29" i="36"/>
  <c r="E29" i="36"/>
  <c r="D29" i="36"/>
  <c r="C29" i="36"/>
  <c r="B29" i="36"/>
  <c r="K29" i="35"/>
  <c r="J29" i="35"/>
  <c r="G29" i="35"/>
  <c r="F29" i="35"/>
  <c r="E29" i="35"/>
  <c r="D29" i="35"/>
  <c r="C29" i="35"/>
  <c r="B29" i="35"/>
  <c r="K29" i="34"/>
  <c r="J29" i="34"/>
  <c r="G29" i="34"/>
  <c r="F29" i="34"/>
  <c r="E29" i="34"/>
  <c r="D29" i="34"/>
  <c r="C29" i="34"/>
  <c r="B29" i="34"/>
  <c r="K29" i="33"/>
  <c r="J29" i="33"/>
  <c r="G29" i="33"/>
  <c r="F29" i="33"/>
  <c r="E29" i="33"/>
  <c r="D29" i="33"/>
  <c r="C29" i="33"/>
  <c r="B29" i="33"/>
  <c r="K29" i="32"/>
  <c r="J29" i="32"/>
  <c r="G29" i="32"/>
  <c r="F29" i="32"/>
  <c r="E29" i="32"/>
  <c r="D29" i="32"/>
  <c r="C29" i="32"/>
  <c r="B29" i="32"/>
  <c r="K29" i="31"/>
  <c r="J29" i="31"/>
  <c r="G29" i="31"/>
  <c r="F29" i="31"/>
  <c r="E29" i="31"/>
  <c r="D29" i="31"/>
  <c r="C29" i="31"/>
  <c r="B29" i="31"/>
  <c r="K29" i="30"/>
  <c r="J29" i="30"/>
  <c r="G29" i="30"/>
  <c r="F29" i="30"/>
  <c r="E29" i="30"/>
  <c r="D29" i="30"/>
  <c r="C29" i="30"/>
  <c r="B29" i="30"/>
  <c r="K29" i="29"/>
  <c r="J29" i="29"/>
  <c r="G29" i="29"/>
  <c r="F29" i="29"/>
  <c r="E29" i="29"/>
  <c r="D29" i="29"/>
  <c r="C29" i="29"/>
  <c r="B29" i="29"/>
  <c r="K29" i="28"/>
  <c r="J29" i="28"/>
  <c r="G29" i="28"/>
  <c r="F29" i="28"/>
  <c r="E29" i="28"/>
  <c r="D29" i="28"/>
  <c r="C29" i="28"/>
  <c r="B29" i="28"/>
  <c r="K29" i="27"/>
  <c r="J29" i="27"/>
  <c r="G29" i="27"/>
  <c r="F29" i="27"/>
  <c r="E29" i="27"/>
  <c r="D29" i="27"/>
  <c r="C29" i="27"/>
  <c r="B29" i="27"/>
  <c r="K29" i="26"/>
  <c r="J29" i="26"/>
  <c r="G29" i="26"/>
  <c r="F29" i="26"/>
  <c r="E29" i="26"/>
  <c r="D29" i="26"/>
  <c r="C29" i="26"/>
  <c r="B29" i="26"/>
  <c r="K29" i="25"/>
  <c r="J29" i="25"/>
  <c r="G29" i="25"/>
  <c r="F29" i="25"/>
  <c r="E29" i="25"/>
  <c r="D29" i="25"/>
  <c r="C29" i="25"/>
  <c r="B29" i="25"/>
  <c r="K29" i="24"/>
  <c r="J29" i="24"/>
  <c r="G29" i="24"/>
  <c r="F29" i="24"/>
  <c r="E29" i="24"/>
  <c r="D29" i="24"/>
  <c r="C29" i="24"/>
  <c r="B29" i="24"/>
  <c r="K29" i="23"/>
  <c r="J29" i="23"/>
  <c r="G29" i="23"/>
  <c r="F29" i="23"/>
  <c r="E29" i="23"/>
  <c r="D29" i="23"/>
  <c r="C29" i="23"/>
  <c r="B29" i="23"/>
  <c r="K29" i="22"/>
  <c r="J29" i="22"/>
  <c r="G29" i="22"/>
  <c r="F29" i="22"/>
  <c r="E29" i="22"/>
  <c r="D29" i="22"/>
  <c r="C29" i="22"/>
  <c r="B29" i="22"/>
  <c r="F52" i="27" l="1"/>
  <c r="J55" i="39" l="1"/>
  <c r="I55" i="39"/>
  <c r="G55" i="39"/>
  <c r="F55" i="39"/>
  <c r="E55" i="39"/>
  <c r="D55" i="39"/>
  <c r="C55" i="39"/>
  <c r="B55" i="39"/>
  <c r="J54" i="39"/>
  <c r="I54" i="39"/>
  <c r="G54" i="39"/>
  <c r="F54" i="39"/>
  <c r="E54" i="39"/>
  <c r="D54" i="39"/>
  <c r="C54" i="39"/>
  <c r="B54" i="39"/>
  <c r="J52" i="39"/>
  <c r="I52" i="39"/>
  <c r="G52" i="39"/>
  <c r="F52" i="39"/>
  <c r="E52" i="39"/>
  <c r="D52" i="39"/>
  <c r="C52" i="39"/>
  <c r="B52" i="39"/>
  <c r="J51" i="39"/>
  <c r="I51" i="39"/>
  <c r="G51" i="39"/>
  <c r="F51" i="39"/>
  <c r="E51" i="39"/>
  <c r="D51" i="39"/>
  <c r="C51" i="39"/>
  <c r="B51" i="39"/>
  <c r="J50" i="39"/>
  <c r="I50" i="39"/>
  <c r="G50" i="39"/>
  <c r="F50" i="39"/>
  <c r="E50" i="39"/>
  <c r="D50" i="39"/>
  <c r="C50" i="39"/>
  <c r="B50" i="39"/>
  <c r="J49" i="39"/>
  <c r="I49" i="39"/>
  <c r="G49" i="39"/>
  <c r="E49" i="39"/>
  <c r="D49" i="39"/>
  <c r="C49" i="39"/>
  <c r="B49" i="39"/>
  <c r="J48" i="39"/>
  <c r="I48" i="39"/>
  <c r="G48" i="39"/>
  <c r="F48" i="39"/>
  <c r="E48" i="39"/>
  <c r="D48" i="39"/>
  <c r="C48" i="39"/>
  <c r="B48" i="39"/>
  <c r="K46" i="39"/>
  <c r="J46" i="39"/>
  <c r="G46" i="39"/>
  <c r="F46" i="39"/>
  <c r="E46" i="39"/>
  <c r="D46" i="39"/>
  <c r="C46" i="39"/>
  <c r="B46" i="39"/>
  <c r="K45" i="39"/>
  <c r="J45" i="39"/>
  <c r="G45" i="39"/>
  <c r="F45" i="39"/>
  <c r="E45" i="39"/>
  <c r="D45" i="39"/>
  <c r="C45" i="39"/>
  <c r="B45" i="39"/>
  <c r="K44" i="39"/>
  <c r="J44" i="39"/>
  <c r="G44" i="39"/>
  <c r="F44" i="39"/>
  <c r="E44" i="39"/>
  <c r="D44" i="39"/>
  <c r="C44" i="39"/>
  <c r="B44" i="39"/>
  <c r="K43" i="39"/>
  <c r="J43" i="39"/>
  <c r="G43" i="39"/>
  <c r="F43" i="39"/>
  <c r="E43" i="39"/>
  <c r="D43" i="39"/>
  <c r="C43" i="39"/>
  <c r="B43" i="39"/>
  <c r="K42" i="39"/>
  <c r="J42" i="39"/>
  <c r="G42" i="39"/>
  <c r="E42" i="39"/>
  <c r="D42" i="39"/>
  <c r="C42" i="39"/>
  <c r="B42" i="39"/>
  <c r="K41" i="39"/>
  <c r="J41" i="39"/>
  <c r="G41" i="39"/>
  <c r="E41" i="39"/>
  <c r="D41" i="39"/>
  <c r="C41" i="39"/>
  <c r="B41" i="39"/>
  <c r="K40" i="39"/>
  <c r="J40" i="39"/>
  <c r="G40" i="39"/>
  <c r="F40" i="39"/>
  <c r="E40" i="39"/>
  <c r="D40" i="39"/>
  <c r="C40" i="39"/>
  <c r="B40" i="39"/>
  <c r="K39" i="39"/>
  <c r="J39" i="39"/>
  <c r="G39" i="39"/>
  <c r="E39" i="39"/>
  <c r="D39" i="39"/>
  <c r="C39" i="39"/>
  <c r="B39" i="39"/>
  <c r="K38" i="39"/>
  <c r="J38" i="39"/>
  <c r="G38" i="39"/>
  <c r="F38" i="39"/>
  <c r="E38" i="39"/>
  <c r="D38" i="39"/>
  <c r="C38" i="39"/>
  <c r="B38" i="39"/>
  <c r="K37" i="39"/>
  <c r="J37" i="39"/>
  <c r="G37" i="39"/>
  <c r="F37" i="39"/>
  <c r="E37" i="39"/>
  <c r="D37" i="39"/>
  <c r="C37" i="39"/>
  <c r="B37" i="39"/>
  <c r="K35" i="39"/>
  <c r="J35" i="39"/>
  <c r="G35" i="39"/>
  <c r="F35" i="39"/>
  <c r="E35" i="39"/>
  <c r="D35" i="39"/>
  <c r="C35" i="39"/>
  <c r="B35" i="39"/>
  <c r="K34" i="39"/>
  <c r="J34" i="39"/>
  <c r="G34" i="39"/>
  <c r="F34" i="39"/>
  <c r="E34" i="39"/>
  <c r="D34" i="39"/>
  <c r="C34" i="39"/>
  <c r="B34" i="39"/>
  <c r="K33" i="39"/>
  <c r="J33" i="39"/>
  <c r="G33" i="39"/>
  <c r="F33" i="39"/>
  <c r="E33" i="39"/>
  <c r="D33" i="39"/>
  <c r="C33" i="39"/>
  <c r="B33" i="39"/>
  <c r="K32" i="39"/>
  <c r="J32" i="39"/>
  <c r="G32" i="39"/>
  <c r="F32" i="39"/>
  <c r="E32" i="39"/>
  <c r="D32" i="39"/>
  <c r="C32" i="39"/>
  <c r="B32" i="39"/>
  <c r="K31" i="39"/>
  <c r="J31" i="39"/>
  <c r="G31" i="39"/>
  <c r="F31" i="39"/>
  <c r="E31" i="39"/>
  <c r="D31" i="39"/>
  <c r="C31" i="39"/>
  <c r="B31" i="39"/>
  <c r="K30" i="39"/>
  <c r="J30" i="39"/>
  <c r="G30" i="39"/>
  <c r="E30" i="39"/>
  <c r="D30" i="39"/>
  <c r="C30" i="39"/>
  <c r="B30" i="39"/>
  <c r="K28" i="39"/>
  <c r="J28" i="39"/>
  <c r="G28" i="39"/>
  <c r="E28" i="39"/>
  <c r="D28" i="39"/>
  <c r="C28" i="39"/>
  <c r="B28" i="39"/>
  <c r="K27" i="39"/>
  <c r="J27" i="39"/>
  <c r="G27" i="39"/>
  <c r="F27" i="39"/>
  <c r="E27" i="39"/>
  <c r="D27" i="39"/>
  <c r="C27" i="39"/>
  <c r="B27" i="39"/>
  <c r="K26" i="39"/>
  <c r="J26" i="39"/>
  <c r="G26" i="39"/>
  <c r="F26" i="39"/>
  <c r="E26" i="39"/>
  <c r="D26" i="39"/>
  <c r="C26" i="39"/>
  <c r="B26" i="39"/>
  <c r="K25" i="39"/>
  <c r="J25" i="39"/>
  <c r="G25" i="39"/>
  <c r="F25" i="39"/>
  <c r="E25" i="39"/>
  <c r="D25" i="39"/>
  <c r="C25" i="39"/>
  <c r="B25" i="39"/>
  <c r="K24" i="39"/>
  <c r="J24" i="39"/>
  <c r="G24" i="39"/>
  <c r="F24" i="39"/>
  <c r="E24" i="39"/>
  <c r="D24" i="39"/>
  <c r="C24" i="39"/>
  <c r="B24" i="39"/>
  <c r="K23" i="39"/>
  <c r="J23" i="39"/>
  <c r="G23" i="39"/>
  <c r="E23" i="39"/>
  <c r="D23" i="39"/>
  <c r="C23" i="39"/>
  <c r="B23" i="39"/>
  <c r="K22" i="39"/>
  <c r="J22" i="39"/>
  <c r="G22" i="39"/>
  <c r="F22" i="39"/>
  <c r="E22" i="39"/>
  <c r="D22" i="39"/>
  <c r="C22" i="39"/>
  <c r="B22" i="39"/>
  <c r="K21" i="39"/>
  <c r="J21" i="39"/>
  <c r="G21" i="39"/>
  <c r="F21" i="39"/>
  <c r="E21" i="39"/>
  <c r="D21" i="39"/>
  <c r="C21" i="39"/>
  <c r="B21" i="39"/>
  <c r="K20" i="39"/>
  <c r="J20" i="39"/>
  <c r="G20" i="39"/>
  <c r="F20" i="39"/>
  <c r="E20" i="39"/>
  <c r="D20" i="39"/>
  <c r="C20" i="39"/>
  <c r="B20" i="39"/>
  <c r="K19" i="39"/>
  <c r="J19" i="39"/>
  <c r="G19" i="39"/>
  <c r="F19" i="39"/>
  <c r="E19" i="39"/>
  <c r="D19" i="39"/>
  <c r="C19" i="39"/>
  <c r="B19" i="39"/>
  <c r="K18" i="39"/>
  <c r="J18" i="39"/>
  <c r="G18" i="39"/>
  <c r="F18" i="39"/>
  <c r="E18" i="39"/>
  <c r="D18" i="39"/>
  <c r="C18" i="39"/>
  <c r="B18" i="39"/>
  <c r="K17" i="39"/>
  <c r="J17" i="39"/>
  <c r="G17" i="39"/>
  <c r="F17" i="39"/>
  <c r="E17" i="39"/>
  <c r="D17" i="39"/>
  <c r="C17" i="39"/>
  <c r="B17" i="39"/>
  <c r="K16" i="39"/>
  <c r="J16" i="39"/>
  <c r="G16" i="39"/>
  <c r="F16" i="39"/>
  <c r="E16" i="39"/>
  <c r="D16" i="39"/>
  <c r="C16" i="39"/>
  <c r="B16" i="39"/>
  <c r="K15" i="39"/>
  <c r="J15" i="39"/>
  <c r="G15" i="39"/>
  <c r="E15" i="39"/>
  <c r="D15" i="39"/>
  <c r="C15" i="39"/>
  <c r="B15" i="39"/>
  <c r="K14" i="39"/>
  <c r="J14" i="39"/>
  <c r="G14" i="39"/>
  <c r="F14" i="39"/>
  <c r="E14" i="39"/>
  <c r="D14" i="39"/>
  <c r="C14" i="39"/>
  <c r="B14" i="39"/>
  <c r="K13" i="39"/>
  <c r="J13" i="39"/>
  <c r="G13" i="39"/>
  <c r="F13" i="39"/>
  <c r="E13" i="39"/>
  <c r="D13" i="39"/>
  <c r="C13" i="39"/>
  <c r="B13" i="39"/>
  <c r="K12" i="39"/>
  <c r="J12" i="39"/>
  <c r="G12" i="39"/>
  <c r="F12" i="39"/>
  <c r="E12" i="39"/>
  <c r="D12" i="39"/>
  <c r="C12" i="39"/>
  <c r="B12" i="39"/>
  <c r="K11" i="39"/>
  <c r="J11" i="39"/>
  <c r="G11" i="39"/>
  <c r="F11" i="39"/>
  <c r="E11" i="39"/>
  <c r="D11" i="39"/>
  <c r="C11" i="39"/>
  <c r="B11" i="39"/>
  <c r="K10" i="39"/>
  <c r="J10" i="39"/>
  <c r="G10" i="39"/>
  <c r="F10" i="39"/>
  <c r="E10" i="39"/>
  <c r="D10" i="39"/>
  <c r="C10" i="39"/>
  <c r="B10" i="39"/>
  <c r="J55" i="38"/>
  <c r="I55" i="38"/>
  <c r="G55" i="38"/>
  <c r="F55" i="38"/>
  <c r="E55" i="38"/>
  <c r="D55" i="38"/>
  <c r="C55" i="38"/>
  <c r="B55" i="38"/>
  <c r="J54" i="38"/>
  <c r="I54" i="38"/>
  <c r="G54" i="38"/>
  <c r="F54" i="38"/>
  <c r="E54" i="38"/>
  <c r="D54" i="38"/>
  <c r="C54" i="38"/>
  <c r="B54" i="38"/>
  <c r="J52" i="38"/>
  <c r="I52" i="38"/>
  <c r="G52" i="38"/>
  <c r="F52" i="38"/>
  <c r="E52" i="38"/>
  <c r="D52" i="38"/>
  <c r="C52" i="38"/>
  <c r="B52" i="38"/>
  <c r="J51" i="38"/>
  <c r="I51" i="38"/>
  <c r="G51" i="38"/>
  <c r="F51" i="38"/>
  <c r="E51" i="38"/>
  <c r="D51" i="38"/>
  <c r="C51" i="38"/>
  <c r="B51" i="38"/>
  <c r="J50" i="38"/>
  <c r="I50" i="38"/>
  <c r="G50" i="38"/>
  <c r="F50" i="38"/>
  <c r="E50" i="38"/>
  <c r="D50" i="38"/>
  <c r="C50" i="38"/>
  <c r="B50" i="38"/>
  <c r="J49" i="38"/>
  <c r="I49" i="38"/>
  <c r="G49" i="38"/>
  <c r="E49" i="38"/>
  <c r="D49" i="38"/>
  <c r="C49" i="38"/>
  <c r="B49" i="38"/>
  <c r="J48" i="38"/>
  <c r="I48" i="38"/>
  <c r="G48" i="38"/>
  <c r="F48" i="38"/>
  <c r="E48" i="38"/>
  <c r="D48" i="38"/>
  <c r="C48" i="38"/>
  <c r="B48" i="38"/>
  <c r="K46" i="38"/>
  <c r="J46" i="38"/>
  <c r="G46" i="38"/>
  <c r="F46" i="38"/>
  <c r="E46" i="38"/>
  <c r="D46" i="38"/>
  <c r="C46" i="38"/>
  <c r="B46" i="38"/>
  <c r="K45" i="38"/>
  <c r="J45" i="38"/>
  <c r="G45" i="38"/>
  <c r="F45" i="38"/>
  <c r="E45" i="38"/>
  <c r="D45" i="38"/>
  <c r="C45" i="38"/>
  <c r="B45" i="38"/>
  <c r="K44" i="38"/>
  <c r="J44" i="38"/>
  <c r="G44" i="38"/>
  <c r="F44" i="38"/>
  <c r="E44" i="38"/>
  <c r="D44" i="38"/>
  <c r="C44" i="38"/>
  <c r="B44" i="38"/>
  <c r="K43" i="38"/>
  <c r="J43" i="38"/>
  <c r="G43" i="38"/>
  <c r="F43" i="38"/>
  <c r="E43" i="38"/>
  <c r="D43" i="38"/>
  <c r="C43" i="38"/>
  <c r="B43" i="38"/>
  <c r="K42" i="38"/>
  <c r="J42" i="38"/>
  <c r="G42" i="38"/>
  <c r="E42" i="38"/>
  <c r="D42" i="38"/>
  <c r="C42" i="38"/>
  <c r="B42" i="38"/>
  <c r="K41" i="38"/>
  <c r="J41" i="38"/>
  <c r="G41" i="38"/>
  <c r="E41" i="38"/>
  <c r="D41" i="38"/>
  <c r="C41" i="38"/>
  <c r="B41" i="38"/>
  <c r="K40" i="38"/>
  <c r="J40" i="38"/>
  <c r="G40" i="38"/>
  <c r="F40" i="38"/>
  <c r="E40" i="38"/>
  <c r="D40" i="38"/>
  <c r="C40" i="38"/>
  <c r="B40" i="38"/>
  <c r="K39" i="38"/>
  <c r="J39" i="38"/>
  <c r="G39" i="38"/>
  <c r="E39" i="38"/>
  <c r="D39" i="38"/>
  <c r="C39" i="38"/>
  <c r="B39" i="38"/>
  <c r="K38" i="38"/>
  <c r="J38" i="38"/>
  <c r="G38" i="38"/>
  <c r="F38" i="38"/>
  <c r="E38" i="38"/>
  <c r="D38" i="38"/>
  <c r="C38" i="38"/>
  <c r="B38" i="38"/>
  <c r="K37" i="38"/>
  <c r="J37" i="38"/>
  <c r="G37" i="38"/>
  <c r="F37" i="38"/>
  <c r="E37" i="38"/>
  <c r="D37" i="38"/>
  <c r="C37" i="38"/>
  <c r="B37" i="38"/>
  <c r="K35" i="38"/>
  <c r="J35" i="38"/>
  <c r="G35" i="38"/>
  <c r="F35" i="38"/>
  <c r="E35" i="38"/>
  <c r="D35" i="38"/>
  <c r="C35" i="38"/>
  <c r="B35" i="38"/>
  <c r="K34" i="38"/>
  <c r="J34" i="38"/>
  <c r="G34" i="38"/>
  <c r="F34" i="38"/>
  <c r="E34" i="38"/>
  <c r="D34" i="38"/>
  <c r="C34" i="38"/>
  <c r="B34" i="38"/>
  <c r="K33" i="38"/>
  <c r="J33" i="38"/>
  <c r="G33" i="38"/>
  <c r="F33" i="38"/>
  <c r="E33" i="38"/>
  <c r="D33" i="38"/>
  <c r="C33" i="38"/>
  <c r="B33" i="38"/>
  <c r="K32" i="38"/>
  <c r="J32" i="38"/>
  <c r="G32" i="38"/>
  <c r="F32" i="38"/>
  <c r="E32" i="38"/>
  <c r="D32" i="38"/>
  <c r="C32" i="38"/>
  <c r="B32" i="38"/>
  <c r="K31" i="38"/>
  <c r="J31" i="38"/>
  <c r="G31" i="38"/>
  <c r="F31" i="38"/>
  <c r="E31" i="38"/>
  <c r="D31" i="38"/>
  <c r="C31" i="38"/>
  <c r="B31" i="38"/>
  <c r="K30" i="38"/>
  <c r="J30" i="38"/>
  <c r="G30" i="38"/>
  <c r="E30" i="38"/>
  <c r="D30" i="38"/>
  <c r="C30" i="38"/>
  <c r="B30" i="38"/>
  <c r="K28" i="38"/>
  <c r="J28" i="38"/>
  <c r="G28" i="38"/>
  <c r="E28" i="38"/>
  <c r="D28" i="38"/>
  <c r="C28" i="38"/>
  <c r="B28" i="38"/>
  <c r="K27" i="38"/>
  <c r="J27" i="38"/>
  <c r="G27" i="38"/>
  <c r="F27" i="38"/>
  <c r="E27" i="38"/>
  <c r="D27" i="38"/>
  <c r="C27" i="38"/>
  <c r="B27" i="38"/>
  <c r="K26" i="38"/>
  <c r="J26" i="38"/>
  <c r="G26" i="38"/>
  <c r="F26" i="38"/>
  <c r="E26" i="38"/>
  <c r="D26" i="38"/>
  <c r="C26" i="38"/>
  <c r="B26" i="38"/>
  <c r="K25" i="38"/>
  <c r="J25" i="38"/>
  <c r="G25" i="38"/>
  <c r="F25" i="38"/>
  <c r="E25" i="38"/>
  <c r="D25" i="38"/>
  <c r="C25" i="38"/>
  <c r="B25" i="38"/>
  <c r="K24" i="38"/>
  <c r="J24" i="38"/>
  <c r="G24" i="38"/>
  <c r="F24" i="38"/>
  <c r="E24" i="38"/>
  <c r="D24" i="38"/>
  <c r="C24" i="38"/>
  <c r="B24" i="38"/>
  <c r="K23" i="38"/>
  <c r="J23" i="38"/>
  <c r="G23" i="38"/>
  <c r="E23" i="38"/>
  <c r="D23" i="38"/>
  <c r="C23" i="38"/>
  <c r="B23" i="38"/>
  <c r="K22" i="38"/>
  <c r="J22" i="38"/>
  <c r="G22" i="38"/>
  <c r="F22" i="38"/>
  <c r="E22" i="38"/>
  <c r="D22" i="38"/>
  <c r="C22" i="38"/>
  <c r="B22" i="38"/>
  <c r="K21" i="38"/>
  <c r="J21" i="38"/>
  <c r="G21" i="38"/>
  <c r="F21" i="38"/>
  <c r="E21" i="38"/>
  <c r="D21" i="38"/>
  <c r="C21" i="38"/>
  <c r="B21" i="38"/>
  <c r="K20" i="38"/>
  <c r="J20" i="38"/>
  <c r="G20" i="38"/>
  <c r="F20" i="38"/>
  <c r="E20" i="38"/>
  <c r="D20" i="38"/>
  <c r="C20" i="38"/>
  <c r="B20" i="38"/>
  <c r="K19" i="38"/>
  <c r="J19" i="38"/>
  <c r="G19" i="38"/>
  <c r="F19" i="38"/>
  <c r="E19" i="38"/>
  <c r="D19" i="38"/>
  <c r="C19" i="38"/>
  <c r="B19" i="38"/>
  <c r="K18" i="38"/>
  <c r="J18" i="38"/>
  <c r="G18" i="38"/>
  <c r="F18" i="38"/>
  <c r="E18" i="38"/>
  <c r="D18" i="38"/>
  <c r="C18" i="38"/>
  <c r="B18" i="38"/>
  <c r="K17" i="38"/>
  <c r="J17" i="38"/>
  <c r="G17" i="38"/>
  <c r="F17" i="38"/>
  <c r="E17" i="38"/>
  <c r="D17" i="38"/>
  <c r="C17" i="38"/>
  <c r="B17" i="38"/>
  <c r="K16" i="38"/>
  <c r="J16" i="38"/>
  <c r="G16" i="38"/>
  <c r="F16" i="38"/>
  <c r="E16" i="38"/>
  <c r="D16" i="38"/>
  <c r="C16" i="38"/>
  <c r="B16" i="38"/>
  <c r="K15" i="38"/>
  <c r="J15" i="38"/>
  <c r="G15" i="38"/>
  <c r="E15" i="38"/>
  <c r="D15" i="38"/>
  <c r="C15" i="38"/>
  <c r="B15" i="38"/>
  <c r="K14" i="38"/>
  <c r="J14" i="38"/>
  <c r="G14" i="38"/>
  <c r="F14" i="38"/>
  <c r="E14" i="38"/>
  <c r="D14" i="38"/>
  <c r="C14" i="38"/>
  <c r="B14" i="38"/>
  <c r="K13" i="38"/>
  <c r="J13" i="38"/>
  <c r="G13" i="38"/>
  <c r="F13" i="38"/>
  <c r="E13" i="38"/>
  <c r="D13" i="38"/>
  <c r="C13" i="38"/>
  <c r="B13" i="38"/>
  <c r="K12" i="38"/>
  <c r="J12" i="38"/>
  <c r="G12" i="38"/>
  <c r="F12" i="38"/>
  <c r="E12" i="38"/>
  <c r="D12" i="38"/>
  <c r="C12" i="38"/>
  <c r="B12" i="38"/>
  <c r="K11" i="38"/>
  <c r="J11" i="38"/>
  <c r="G11" i="38"/>
  <c r="F11" i="38"/>
  <c r="E11" i="38"/>
  <c r="D11" i="38"/>
  <c r="C11" i="38"/>
  <c r="B11" i="38"/>
  <c r="K10" i="38"/>
  <c r="J10" i="38"/>
  <c r="G10" i="38"/>
  <c r="F10" i="38"/>
  <c r="E10" i="38"/>
  <c r="D10" i="38"/>
  <c r="C10" i="38"/>
  <c r="B10" i="38"/>
  <c r="J52" i="37"/>
  <c r="I52" i="37"/>
  <c r="G52" i="37"/>
  <c r="F52" i="37"/>
  <c r="E52" i="37"/>
  <c r="D52" i="37"/>
  <c r="C52" i="37"/>
  <c r="B52" i="37"/>
  <c r="J50" i="37"/>
  <c r="I50" i="37"/>
  <c r="G50" i="37"/>
  <c r="F50" i="37"/>
  <c r="E50" i="37"/>
  <c r="D50" i="37"/>
  <c r="C50" i="37"/>
  <c r="B50" i="37"/>
  <c r="J49" i="37"/>
  <c r="I49" i="37"/>
  <c r="G49" i="37"/>
  <c r="F49" i="37"/>
  <c r="E49" i="37"/>
  <c r="D49" i="37"/>
  <c r="C49" i="37"/>
  <c r="B49" i="37"/>
  <c r="J48" i="37"/>
  <c r="I48" i="37"/>
  <c r="G48" i="37"/>
  <c r="E48" i="37"/>
  <c r="D48" i="37"/>
  <c r="C48" i="37"/>
  <c r="B48" i="37"/>
  <c r="K46" i="37"/>
  <c r="J46" i="37"/>
  <c r="G46" i="37"/>
  <c r="F46" i="37"/>
  <c r="E46" i="37"/>
  <c r="D46" i="37"/>
  <c r="C46" i="37"/>
  <c r="B46" i="37"/>
  <c r="K45" i="37"/>
  <c r="J45" i="37"/>
  <c r="G45" i="37"/>
  <c r="F45" i="37"/>
  <c r="E45" i="37"/>
  <c r="D45" i="37"/>
  <c r="C45" i="37"/>
  <c r="B45" i="37"/>
  <c r="K44" i="37"/>
  <c r="J44" i="37"/>
  <c r="G44" i="37"/>
  <c r="F44" i="37"/>
  <c r="E44" i="37"/>
  <c r="D44" i="37"/>
  <c r="C44" i="37"/>
  <c r="B44" i="37"/>
  <c r="K43" i="37"/>
  <c r="J43" i="37"/>
  <c r="G43" i="37"/>
  <c r="F43" i="37"/>
  <c r="E43" i="37"/>
  <c r="D43" i="37"/>
  <c r="C43" i="37"/>
  <c r="B43" i="37"/>
  <c r="K42" i="37"/>
  <c r="J42" i="37"/>
  <c r="G42" i="37"/>
  <c r="E42" i="37"/>
  <c r="D42" i="37"/>
  <c r="C42" i="37"/>
  <c r="B42" i="37"/>
  <c r="K41" i="37"/>
  <c r="J41" i="37"/>
  <c r="G41" i="37"/>
  <c r="E41" i="37"/>
  <c r="D41" i="37"/>
  <c r="C41" i="37"/>
  <c r="B41" i="37"/>
  <c r="K40" i="37"/>
  <c r="J40" i="37"/>
  <c r="G40" i="37"/>
  <c r="F40" i="37"/>
  <c r="E40" i="37"/>
  <c r="D40" i="37"/>
  <c r="C40" i="37"/>
  <c r="B40" i="37"/>
  <c r="K39" i="37"/>
  <c r="J39" i="37"/>
  <c r="G39" i="37"/>
  <c r="E39" i="37"/>
  <c r="D39" i="37"/>
  <c r="C39" i="37"/>
  <c r="B39" i="37"/>
  <c r="K38" i="37"/>
  <c r="J38" i="37"/>
  <c r="G38" i="37"/>
  <c r="F38" i="37"/>
  <c r="E38" i="37"/>
  <c r="D38" i="37"/>
  <c r="C38" i="37"/>
  <c r="B38" i="37"/>
  <c r="K37" i="37"/>
  <c r="J37" i="37"/>
  <c r="G37" i="37"/>
  <c r="F37" i="37"/>
  <c r="E37" i="37"/>
  <c r="D37" i="37"/>
  <c r="C37" i="37"/>
  <c r="B37" i="37"/>
  <c r="K35" i="37"/>
  <c r="J35" i="37"/>
  <c r="G35" i="37"/>
  <c r="F35" i="37"/>
  <c r="E35" i="37"/>
  <c r="D35" i="37"/>
  <c r="C35" i="37"/>
  <c r="B35" i="37"/>
  <c r="K34" i="37"/>
  <c r="J34" i="37"/>
  <c r="G34" i="37"/>
  <c r="F34" i="37"/>
  <c r="E34" i="37"/>
  <c r="D34" i="37"/>
  <c r="C34" i="37"/>
  <c r="B34" i="37"/>
  <c r="K33" i="37"/>
  <c r="J33" i="37"/>
  <c r="G33" i="37"/>
  <c r="F33" i="37"/>
  <c r="E33" i="37"/>
  <c r="D33" i="37"/>
  <c r="C33" i="37"/>
  <c r="B33" i="37"/>
  <c r="K32" i="37"/>
  <c r="J32" i="37"/>
  <c r="G32" i="37"/>
  <c r="F32" i="37"/>
  <c r="E32" i="37"/>
  <c r="D32" i="37"/>
  <c r="C32" i="37"/>
  <c r="B32" i="37"/>
  <c r="K31" i="37"/>
  <c r="J31" i="37"/>
  <c r="G31" i="37"/>
  <c r="F31" i="37"/>
  <c r="E31" i="37"/>
  <c r="D31" i="37"/>
  <c r="C31" i="37"/>
  <c r="B31" i="37"/>
  <c r="K30" i="37"/>
  <c r="J30" i="37"/>
  <c r="G30" i="37"/>
  <c r="E30" i="37"/>
  <c r="D30" i="37"/>
  <c r="C30" i="37"/>
  <c r="B30" i="37"/>
  <c r="K28" i="37"/>
  <c r="J28" i="37"/>
  <c r="G28" i="37"/>
  <c r="E28" i="37"/>
  <c r="D28" i="37"/>
  <c r="C28" i="37"/>
  <c r="B28" i="37"/>
  <c r="K27" i="37"/>
  <c r="J27" i="37"/>
  <c r="G27" i="37"/>
  <c r="F27" i="37"/>
  <c r="E27" i="37"/>
  <c r="D27" i="37"/>
  <c r="C27" i="37"/>
  <c r="B27" i="37"/>
  <c r="K26" i="37"/>
  <c r="J26" i="37"/>
  <c r="G26" i="37"/>
  <c r="F26" i="37"/>
  <c r="E26" i="37"/>
  <c r="D26" i="37"/>
  <c r="C26" i="37"/>
  <c r="B26" i="37"/>
  <c r="K25" i="37"/>
  <c r="J25" i="37"/>
  <c r="G25" i="37"/>
  <c r="F25" i="37"/>
  <c r="E25" i="37"/>
  <c r="D25" i="37"/>
  <c r="C25" i="37"/>
  <c r="B25" i="37"/>
  <c r="K24" i="37"/>
  <c r="J24" i="37"/>
  <c r="G24" i="37"/>
  <c r="F24" i="37"/>
  <c r="E24" i="37"/>
  <c r="D24" i="37"/>
  <c r="C24" i="37"/>
  <c r="B24" i="37"/>
  <c r="K23" i="37"/>
  <c r="J23" i="37"/>
  <c r="G23" i="37"/>
  <c r="E23" i="37"/>
  <c r="D23" i="37"/>
  <c r="C23" i="37"/>
  <c r="B23" i="37"/>
  <c r="K22" i="37"/>
  <c r="J22" i="37"/>
  <c r="G22" i="37"/>
  <c r="F22" i="37"/>
  <c r="E22" i="37"/>
  <c r="D22" i="37"/>
  <c r="C22" i="37"/>
  <c r="B22" i="37"/>
  <c r="K21" i="37"/>
  <c r="J21" i="37"/>
  <c r="G21" i="37"/>
  <c r="F21" i="37"/>
  <c r="E21" i="37"/>
  <c r="D21" i="37"/>
  <c r="C21" i="37"/>
  <c r="B21" i="37"/>
  <c r="K20" i="37"/>
  <c r="J20" i="37"/>
  <c r="G20" i="37"/>
  <c r="F20" i="37"/>
  <c r="E20" i="37"/>
  <c r="D20" i="37"/>
  <c r="C20" i="37"/>
  <c r="B20" i="37"/>
  <c r="K19" i="37"/>
  <c r="J19" i="37"/>
  <c r="G19" i="37"/>
  <c r="F19" i="37"/>
  <c r="E19" i="37"/>
  <c r="D19" i="37"/>
  <c r="C19" i="37"/>
  <c r="B19" i="37"/>
  <c r="K18" i="37"/>
  <c r="J18" i="37"/>
  <c r="G18" i="37"/>
  <c r="F18" i="37"/>
  <c r="E18" i="37"/>
  <c r="D18" i="37"/>
  <c r="C18" i="37"/>
  <c r="B18" i="37"/>
  <c r="K17" i="37"/>
  <c r="J17" i="37"/>
  <c r="G17" i="37"/>
  <c r="F17" i="37"/>
  <c r="E17" i="37"/>
  <c r="D17" i="37"/>
  <c r="C17" i="37"/>
  <c r="B17" i="37"/>
  <c r="K16" i="37"/>
  <c r="J16" i="37"/>
  <c r="G16" i="37"/>
  <c r="F16" i="37"/>
  <c r="E16" i="37"/>
  <c r="D16" i="37"/>
  <c r="C16" i="37"/>
  <c r="B16" i="37"/>
  <c r="K15" i="37"/>
  <c r="J15" i="37"/>
  <c r="G15" i="37"/>
  <c r="E15" i="37"/>
  <c r="D15" i="37"/>
  <c r="C15" i="37"/>
  <c r="B15" i="37"/>
  <c r="K14" i="37"/>
  <c r="J14" i="37"/>
  <c r="G14" i="37"/>
  <c r="F14" i="37"/>
  <c r="E14" i="37"/>
  <c r="D14" i="37"/>
  <c r="C14" i="37"/>
  <c r="B14" i="37"/>
  <c r="K13" i="37"/>
  <c r="J13" i="37"/>
  <c r="G13" i="37"/>
  <c r="F13" i="37"/>
  <c r="E13" i="37"/>
  <c r="D13" i="37"/>
  <c r="C13" i="37"/>
  <c r="B13" i="37"/>
  <c r="K12" i="37"/>
  <c r="J12" i="37"/>
  <c r="G12" i="37"/>
  <c r="F12" i="37"/>
  <c r="E12" i="37"/>
  <c r="D12" i="37"/>
  <c r="C12" i="37"/>
  <c r="B12" i="37"/>
  <c r="K11" i="37"/>
  <c r="J11" i="37"/>
  <c r="G11" i="37"/>
  <c r="F11" i="37"/>
  <c r="E11" i="37"/>
  <c r="D11" i="37"/>
  <c r="C11" i="37"/>
  <c r="B11" i="37"/>
  <c r="K10" i="37"/>
  <c r="J10" i="37"/>
  <c r="G10" i="37"/>
  <c r="F10" i="37"/>
  <c r="E10" i="37"/>
  <c r="D10" i="37"/>
  <c r="C10" i="37"/>
  <c r="B10" i="37"/>
  <c r="J48" i="36"/>
  <c r="I48" i="36"/>
  <c r="G48" i="36"/>
  <c r="F48" i="36"/>
  <c r="E48" i="36"/>
  <c r="D48" i="36"/>
  <c r="C48" i="36"/>
  <c r="B48" i="36"/>
  <c r="J49" i="36"/>
  <c r="I49" i="36"/>
  <c r="G49" i="36"/>
  <c r="F49" i="36"/>
  <c r="E49" i="36"/>
  <c r="D49" i="36"/>
  <c r="C49" i="36"/>
  <c r="B49" i="36"/>
  <c r="J53" i="36"/>
  <c r="I53" i="36"/>
  <c r="G53" i="36"/>
  <c r="F53" i="36"/>
  <c r="E53" i="36"/>
  <c r="D53" i="36"/>
  <c r="C53" i="36"/>
  <c r="B53" i="36"/>
  <c r="J52" i="36"/>
  <c r="I52" i="36"/>
  <c r="G52" i="36"/>
  <c r="F52" i="36"/>
  <c r="E52" i="36"/>
  <c r="D52" i="36"/>
  <c r="C52" i="36"/>
  <c r="B52" i="36"/>
  <c r="J51" i="36"/>
  <c r="I51" i="36"/>
  <c r="G51" i="36"/>
  <c r="E51" i="36"/>
  <c r="D51" i="36"/>
  <c r="C51" i="36"/>
  <c r="B51" i="36"/>
  <c r="K46" i="36"/>
  <c r="J46" i="36"/>
  <c r="G46" i="36"/>
  <c r="F46" i="36"/>
  <c r="E46" i="36"/>
  <c r="D46" i="36"/>
  <c r="C46" i="36"/>
  <c r="B46" i="36"/>
  <c r="K45" i="36"/>
  <c r="J45" i="36"/>
  <c r="G45" i="36"/>
  <c r="F45" i="36"/>
  <c r="E45" i="36"/>
  <c r="D45" i="36"/>
  <c r="C45" i="36"/>
  <c r="B45" i="36"/>
  <c r="K44" i="36"/>
  <c r="J44" i="36"/>
  <c r="G44" i="36"/>
  <c r="F44" i="36"/>
  <c r="E44" i="36"/>
  <c r="D44" i="36"/>
  <c r="C44" i="36"/>
  <c r="B44" i="36"/>
  <c r="K43" i="36"/>
  <c r="J43" i="36"/>
  <c r="G43" i="36"/>
  <c r="F43" i="36"/>
  <c r="E43" i="36"/>
  <c r="D43" i="36"/>
  <c r="C43" i="36"/>
  <c r="B43" i="36"/>
  <c r="K42" i="36"/>
  <c r="J42" i="36"/>
  <c r="G42" i="36"/>
  <c r="E42" i="36"/>
  <c r="D42" i="36"/>
  <c r="C42" i="36"/>
  <c r="B42" i="36"/>
  <c r="K41" i="36"/>
  <c r="J41" i="36"/>
  <c r="G41" i="36"/>
  <c r="E41" i="36"/>
  <c r="D41" i="36"/>
  <c r="C41" i="36"/>
  <c r="B41" i="36"/>
  <c r="K40" i="36"/>
  <c r="J40" i="36"/>
  <c r="G40" i="36"/>
  <c r="F40" i="36"/>
  <c r="E40" i="36"/>
  <c r="D40" i="36"/>
  <c r="C40" i="36"/>
  <c r="B40" i="36"/>
  <c r="K39" i="36"/>
  <c r="J39" i="36"/>
  <c r="G39" i="36"/>
  <c r="E39" i="36"/>
  <c r="D39" i="36"/>
  <c r="C39" i="36"/>
  <c r="B39" i="36"/>
  <c r="K38" i="36"/>
  <c r="J38" i="36"/>
  <c r="G38" i="36"/>
  <c r="F38" i="36"/>
  <c r="E38" i="36"/>
  <c r="D38" i="36"/>
  <c r="C38" i="36"/>
  <c r="B38" i="36"/>
  <c r="K37" i="36"/>
  <c r="J37" i="36"/>
  <c r="G37" i="36"/>
  <c r="F37" i="36"/>
  <c r="E37" i="36"/>
  <c r="D37" i="36"/>
  <c r="C37" i="36"/>
  <c r="B37" i="36"/>
  <c r="K35" i="36"/>
  <c r="J35" i="36"/>
  <c r="G35" i="36"/>
  <c r="F35" i="36"/>
  <c r="E35" i="36"/>
  <c r="D35" i="36"/>
  <c r="C35" i="36"/>
  <c r="B35" i="36"/>
  <c r="K34" i="36"/>
  <c r="J34" i="36"/>
  <c r="G34" i="36"/>
  <c r="F34" i="36"/>
  <c r="E34" i="36"/>
  <c r="D34" i="36"/>
  <c r="C34" i="36"/>
  <c r="B34" i="36"/>
  <c r="K33" i="36"/>
  <c r="J33" i="36"/>
  <c r="G33" i="36"/>
  <c r="F33" i="36"/>
  <c r="E33" i="36"/>
  <c r="D33" i="36"/>
  <c r="C33" i="36"/>
  <c r="B33" i="36"/>
  <c r="K32" i="36"/>
  <c r="J32" i="36"/>
  <c r="G32" i="36"/>
  <c r="F32" i="36"/>
  <c r="E32" i="36"/>
  <c r="D32" i="36"/>
  <c r="C32" i="36"/>
  <c r="B32" i="36"/>
  <c r="K31" i="36"/>
  <c r="J31" i="36"/>
  <c r="G31" i="36"/>
  <c r="F31" i="36"/>
  <c r="E31" i="36"/>
  <c r="D31" i="36"/>
  <c r="C31" i="36"/>
  <c r="B31" i="36"/>
  <c r="K30" i="36"/>
  <c r="J30" i="36"/>
  <c r="G30" i="36"/>
  <c r="E30" i="36"/>
  <c r="D30" i="36"/>
  <c r="C30" i="36"/>
  <c r="B30" i="36"/>
  <c r="K28" i="36"/>
  <c r="J28" i="36"/>
  <c r="G28" i="36"/>
  <c r="E28" i="36"/>
  <c r="D28" i="36"/>
  <c r="C28" i="36"/>
  <c r="B28" i="36"/>
  <c r="K27" i="36"/>
  <c r="J27" i="36"/>
  <c r="G27" i="36"/>
  <c r="F27" i="36"/>
  <c r="E27" i="36"/>
  <c r="D27" i="36"/>
  <c r="C27" i="36"/>
  <c r="B27" i="36"/>
  <c r="K26" i="36"/>
  <c r="J26" i="36"/>
  <c r="G26" i="36"/>
  <c r="F26" i="36"/>
  <c r="E26" i="36"/>
  <c r="D26" i="36"/>
  <c r="C26" i="36"/>
  <c r="B26" i="36"/>
  <c r="K25" i="36"/>
  <c r="J25" i="36"/>
  <c r="G25" i="36"/>
  <c r="F25" i="36"/>
  <c r="E25" i="36"/>
  <c r="D25" i="36"/>
  <c r="C25" i="36"/>
  <c r="B25" i="36"/>
  <c r="K24" i="36"/>
  <c r="J24" i="36"/>
  <c r="G24" i="36"/>
  <c r="F24" i="36"/>
  <c r="E24" i="36"/>
  <c r="D24" i="36"/>
  <c r="C24" i="36"/>
  <c r="B24" i="36"/>
  <c r="K23" i="36"/>
  <c r="J23" i="36"/>
  <c r="G23" i="36"/>
  <c r="E23" i="36"/>
  <c r="D23" i="36"/>
  <c r="C23" i="36"/>
  <c r="B23" i="36"/>
  <c r="K22" i="36"/>
  <c r="J22" i="36"/>
  <c r="G22" i="36"/>
  <c r="F22" i="36"/>
  <c r="E22" i="36"/>
  <c r="D22" i="36"/>
  <c r="C22" i="36"/>
  <c r="B22" i="36"/>
  <c r="K21" i="36"/>
  <c r="J21" i="36"/>
  <c r="G21" i="36"/>
  <c r="F21" i="36"/>
  <c r="E21" i="36"/>
  <c r="D21" i="36"/>
  <c r="C21" i="36"/>
  <c r="B21" i="36"/>
  <c r="K20" i="36"/>
  <c r="J20" i="36"/>
  <c r="G20" i="36"/>
  <c r="F20" i="36"/>
  <c r="E20" i="36"/>
  <c r="D20" i="36"/>
  <c r="C20" i="36"/>
  <c r="B20" i="36"/>
  <c r="K19" i="36"/>
  <c r="J19" i="36"/>
  <c r="G19" i="36"/>
  <c r="F19" i="36"/>
  <c r="E19" i="36"/>
  <c r="D19" i="36"/>
  <c r="C19" i="36"/>
  <c r="B19" i="36"/>
  <c r="K18" i="36"/>
  <c r="J18" i="36"/>
  <c r="G18" i="36"/>
  <c r="F18" i="36"/>
  <c r="E18" i="36"/>
  <c r="D18" i="36"/>
  <c r="C18" i="36"/>
  <c r="B18" i="36"/>
  <c r="K17" i="36"/>
  <c r="J17" i="36"/>
  <c r="G17" i="36"/>
  <c r="F17" i="36"/>
  <c r="E17" i="36"/>
  <c r="D17" i="36"/>
  <c r="C17" i="36"/>
  <c r="B17" i="36"/>
  <c r="K16" i="36"/>
  <c r="J16" i="36"/>
  <c r="G16" i="36"/>
  <c r="F16" i="36"/>
  <c r="E16" i="36"/>
  <c r="D16" i="36"/>
  <c r="C16" i="36"/>
  <c r="B16" i="36"/>
  <c r="K15" i="36"/>
  <c r="J15" i="36"/>
  <c r="G15" i="36"/>
  <c r="E15" i="36"/>
  <c r="D15" i="36"/>
  <c r="C15" i="36"/>
  <c r="B15" i="36"/>
  <c r="K14" i="36"/>
  <c r="J14" i="36"/>
  <c r="G14" i="36"/>
  <c r="F14" i="36"/>
  <c r="E14" i="36"/>
  <c r="D14" i="36"/>
  <c r="C14" i="36"/>
  <c r="B14" i="36"/>
  <c r="K13" i="36"/>
  <c r="J13" i="36"/>
  <c r="G13" i="36"/>
  <c r="F13" i="36"/>
  <c r="E13" i="36"/>
  <c r="D13" i="36"/>
  <c r="C13" i="36"/>
  <c r="B13" i="36"/>
  <c r="K12" i="36"/>
  <c r="J12" i="36"/>
  <c r="G12" i="36"/>
  <c r="F12" i="36"/>
  <c r="E12" i="36"/>
  <c r="D12" i="36"/>
  <c r="C12" i="36"/>
  <c r="B12" i="36"/>
  <c r="K11" i="36"/>
  <c r="J11" i="36"/>
  <c r="G11" i="36"/>
  <c r="F11" i="36"/>
  <c r="E11" i="36"/>
  <c r="D11" i="36"/>
  <c r="C11" i="36"/>
  <c r="B11" i="36"/>
  <c r="K10" i="36"/>
  <c r="J10" i="36"/>
  <c r="G10" i="36"/>
  <c r="F10" i="36"/>
  <c r="E10" i="36"/>
  <c r="D10" i="36"/>
  <c r="C10" i="36"/>
  <c r="B10" i="36"/>
  <c r="J62" i="35"/>
  <c r="I62" i="35"/>
  <c r="G62" i="35"/>
  <c r="F62" i="35"/>
  <c r="E62" i="35"/>
  <c r="D62" i="35"/>
  <c r="C62" i="35"/>
  <c r="B62" i="35"/>
  <c r="J60" i="35"/>
  <c r="I60" i="35"/>
  <c r="G60" i="35"/>
  <c r="F60" i="35"/>
  <c r="E60" i="35"/>
  <c r="D60" i="35"/>
  <c r="C60" i="35"/>
  <c r="B60" i="35"/>
  <c r="J59" i="35"/>
  <c r="I59" i="35"/>
  <c r="G59" i="35"/>
  <c r="F59" i="35"/>
  <c r="E59" i="35"/>
  <c r="D59" i="35"/>
  <c r="C59" i="35"/>
  <c r="B59" i="35"/>
  <c r="J57" i="35"/>
  <c r="I57" i="35"/>
  <c r="G57" i="35"/>
  <c r="F57" i="35"/>
  <c r="E57" i="35"/>
  <c r="D57" i="35"/>
  <c r="C57" i="35"/>
  <c r="B57" i="35"/>
  <c r="J55" i="35"/>
  <c r="I55" i="35"/>
  <c r="G55" i="35"/>
  <c r="F55" i="35"/>
  <c r="E55" i="35"/>
  <c r="D55" i="35"/>
  <c r="C55" i="35"/>
  <c r="B55" i="35"/>
  <c r="J54" i="35"/>
  <c r="I54" i="35"/>
  <c r="G54" i="35"/>
  <c r="F54" i="35"/>
  <c r="E54" i="35"/>
  <c r="D54" i="35"/>
  <c r="C54" i="35"/>
  <c r="B54" i="35"/>
  <c r="J53" i="35"/>
  <c r="I53" i="35"/>
  <c r="G53" i="35"/>
  <c r="F53" i="35"/>
  <c r="E53" i="35"/>
  <c r="D53" i="35"/>
  <c r="C53" i="35"/>
  <c r="B53" i="35"/>
  <c r="J52" i="35"/>
  <c r="I52" i="35"/>
  <c r="G52" i="35"/>
  <c r="F52" i="35"/>
  <c r="E52" i="35"/>
  <c r="D52" i="35"/>
  <c r="C52" i="35"/>
  <c r="B52" i="35"/>
  <c r="J51" i="35"/>
  <c r="I51" i="35"/>
  <c r="G51" i="35"/>
  <c r="F51" i="35"/>
  <c r="E51" i="35"/>
  <c r="D51" i="35"/>
  <c r="C51" i="35"/>
  <c r="B51" i="35"/>
  <c r="J50" i="35"/>
  <c r="I50" i="35"/>
  <c r="G50" i="35"/>
  <c r="E50" i="35"/>
  <c r="D50" i="35"/>
  <c r="C50" i="35"/>
  <c r="B50" i="35"/>
  <c r="J48" i="35"/>
  <c r="I48" i="35"/>
  <c r="G48" i="35"/>
  <c r="F48" i="35"/>
  <c r="E48" i="35"/>
  <c r="D48" i="35"/>
  <c r="C48" i="35"/>
  <c r="B48" i="35"/>
  <c r="K46" i="35"/>
  <c r="J46" i="35"/>
  <c r="G46" i="35"/>
  <c r="F46" i="35"/>
  <c r="E46" i="35"/>
  <c r="D46" i="35"/>
  <c r="C46" i="35"/>
  <c r="B46" i="35"/>
  <c r="K45" i="35"/>
  <c r="J45" i="35"/>
  <c r="G45" i="35"/>
  <c r="F45" i="35"/>
  <c r="E45" i="35"/>
  <c r="D45" i="35"/>
  <c r="C45" i="35"/>
  <c r="B45" i="35"/>
  <c r="K44" i="35"/>
  <c r="J44" i="35"/>
  <c r="G44" i="35"/>
  <c r="F44" i="35"/>
  <c r="E44" i="35"/>
  <c r="D44" i="35"/>
  <c r="C44" i="35"/>
  <c r="B44" i="35"/>
  <c r="K43" i="35"/>
  <c r="J43" i="35"/>
  <c r="G43" i="35"/>
  <c r="F43" i="35"/>
  <c r="E43" i="35"/>
  <c r="D43" i="35"/>
  <c r="C43" i="35"/>
  <c r="B43" i="35"/>
  <c r="K42" i="35"/>
  <c r="J42" i="35"/>
  <c r="G42" i="35"/>
  <c r="E42" i="35"/>
  <c r="D42" i="35"/>
  <c r="C42" i="35"/>
  <c r="B42" i="35"/>
  <c r="K41" i="35"/>
  <c r="J41" i="35"/>
  <c r="G41" i="35"/>
  <c r="E41" i="35"/>
  <c r="D41" i="35"/>
  <c r="C41" i="35"/>
  <c r="B41" i="35"/>
  <c r="K40" i="35"/>
  <c r="J40" i="35"/>
  <c r="G40" i="35"/>
  <c r="F40" i="35"/>
  <c r="E40" i="35"/>
  <c r="D40" i="35"/>
  <c r="C40" i="35"/>
  <c r="B40" i="35"/>
  <c r="K39" i="35"/>
  <c r="J39" i="35"/>
  <c r="G39" i="35"/>
  <c r="E39" i="35"/>
  <c r="D39" i="35"/>
  <c r="C39" i="35"/>
  <c r="B39" i="35"/>
  <c r="K38" i="35"/>
  <c r="J38" i="35"/>
  <c r="G38" i="35"/>
  <c r="F38" i="35"/>
  <c r="E38" i="35"/>
  <c r="D38" i="35"/>
  <c r="C38" i="35"/>
  <c r="B38" i="35"/>
  <c r="K37" i="35"/>
  <c r="J37" i="35"/>
  <c r="G37" i="35"/>
  <c r="F37" i="35"/>
  <c r="E37" i="35"/>
  <c r="D37" i="35"/>
  <c r="C37" i="35"/>
  <c r="B37" i="35"/>
  <c r="K35" i="35"/>
  <c r="J35" i="35"/>
  <c r="G35" i="35"/>
  <c r="F35" i="35"/>
  <c r="E35" i="35"/>
  <c r="D35" i="35"/>
  <c r="C35" i="35"/>
  <c r="B35" i="35"/>
  <c r="K34" i="35"/>
  <c r="J34" i="35"/>
  <c r="G34" i="35"/>
  <c r="F34" i="35"/>
  <c r="E34" i="35"/>
  <c r="D34" i="35"/>
  <c r="C34" i="35"/>
  <c r="B34" i="35"/>
  <c r="K33" i="35"/>
  <c r="J33" i="35"/>
  <c r="G33" i="35"/>
  <c r="F33" i="35"/>
  <c r="E33" i="35"/>
  <c r="D33" i="35"/>
  <c r="C33" i="35"/>
  <c r="B33" i="35"/>
  <c r="K32" i="35"/>
  <c r="J32" i="35"/>
  <c r="G32" i="35"/>
  <c r="F32" i="35"/>
  <c r="E32" i="35"/>
  <c r="D32" i="35"/>
  <c r="C32" i="35"/>
  <c r="B32" i="35"/>
  <c r="K31" i="35"/>
  <c r="J31" i="35"/>
  <c r="G31" i="35"/>
  <c r="F31" i="35"/>
  <c r="E31" i="35"/>
  <c r="D31" i="35"/>
  <c r="C31" i="35"/>
  <c r="B31" i="35"/>
  <c r="K30" i="35"/>
  <c r="J30" i="35"/>
  <c r="G30" i="35"/>
  <c r="E30" i="35"/>
  <c r="D30" i="35"/>
  <c r="C30" i="35"/>
  <c r="B30" i="35"/>
  <c r="K28" i="35"/>
  <c r="J28" i="35"/>
  <c r="G28" i="35"/>
  <c r="E28" i="35"/>
  <c r="D28" i="35"/>
  <c r="C28" i="35"/>
  <c r="B28" i="35"/>
  <c r="K27" i="35"/>
  <c r="J27" i="35"/>
  <c r="G27" i="35"/>
  <c r="F27" i="35"/>
  <c r="E27" i="35"/>
  <c r="D27" i="35"/>
  <c r="C27" i="35"/>
  <c r="B27" i="35"/>
  <c r="K26" i="35"/>
  <c r="J26" i="35"/>
  <c r="G26" i="35"/>
  <c r="F26" i="35"/>
  <c r="E26" i="35"/>
  <c r="D26" i="35"/>
  <c r="C26" i="35"/>
  <c r="B26" i="35"/>
  <c r="K25" i="35"/>
  <c r="J25" i="35"/>
  <c r="G25" i="35"/>
  <c r="F25" i="35"/>
  <c r="E25" i="35"/>
  <c r="D25" i="35"/>
  <c r="C25" i="35"/>
  <c r="B25" i="35"/>
  <c r="K24" i="35"/>
  <c r="J24" i="35"/>
  <c r="G24" i="35"/>
  <c r="F24" i="35"/>
  <c r="E24" i="35"/>
  <c r="D24" i="35"/>
  <c r="C24" i="35"/>
  <c r="B24" i="35"/>
  <c r="K23" i="35"/>
  <c r="J23" i="35"/>
  <c r="G23" i="35"/>
  <c r="E23" i="35"/>
  <c r="D23" i="35"/>
  <c r="C23" i="35"/>
  <c r="B23" i="35"/>
  <c r="K22" i="35"/>
  <c r="J22" i="35"/>
  <c r="G22" i="35"/>
  <c r="F22" i="35"/>
  <c r="E22" i="35"/>
  <c r="D22" i="35"/>
  <c r="C22" i="35"/>
  <c r="B22" i="35"/>
  <c r="K21" i="35"/>
  <c r="J21" i="35"/>
  <c r="G21" i="35"/>
  <c r="F21" i="35"/>
  <c r="E21" i="35"/>
  <c r="D21" i="35"/>
  <c r="C21" i="35"/>
  <c r="B21" i="35"/>
  <c r="K20" i="35"/>
  <c r="J20" i="35"/>
  <c r="G20" i="35"/>
  <c r="F20" i="35"/>
  <c r="E20" i="35"/>
  <c r="D20" i="35"/>
  <c r="C20" i="35"/>
  <c r="B20" i="35"/>
  <c r="K19" i="35"/>
  <c r="J19" i="35"/>
  <c r="G19" i="35"/>
  <c r="F19" i="35"/>
  <c r="E19" i="35"/>
  <c r="D19" i="35"/>
  <c r="C19" i="35"/>
  <c r="B19" i="35"/>
  <c r="K18" i="35"/>
  <c r="J18" i="35"/>
  <c r="G18" i="35"/>
  <c r="F18" i="35"/>
  <c r="E18" i="35"/>
  <c r="D18" i="35"/>
  <c r="C18" i="35"/>
  <c r="B18" i="35"/>
  <c r="K17" i="35"/>
  <c r="J17" i="35"/>
  <c r="G17" i="35"/>
  <c r="F17" i="35"/>
  <c r="E17" i="35"/>
  <c r="D17" i="35"/>
  <c r="C17" i="35"/>
  <c r="B17" i="35"/>
  <c r="K16" i="35"/>
  <c r="J16" i="35"/>
  <c r="G16" i="35"/>
  <c r="F16" i="35"/>
  <c r="E16" i="35"/>
  <c r="D16" i="35"/>
  <c r="C16" i="35"/>
  <c r="B16" i="35"/>
  <c r="K15" i="35"/>
  <c r="J15" i="35"/>
  <c r="G15" i="35"/>
  <c r="E15" i="35"/>
  <c r="D15" i="35"/>
  <c r="C15" i="35"/>
  <c r="B15" i="35"/>
  <c r="K14" i="35"/>
  <c r="J14" i="35"/>
  <c r="G14" i="35"/>
  <c r="F14" i="35"/>
  <c r="E14" i="35"/>
  <c r="D14" i="35"/>
  <c r="C14" i="35"/>
  <c r="B14" i="35"/>
  <c r="K13" i="35"/>
  <c r="J13" i="35"/>
  <c r="G13" i="35"/>
  <c r="F13" i="35"/>
  <c r="E13" i="35"/>
  <c r="D13" i="35"/>
  <c r="C13" i="35"/>
  <c r="B13" i="35"/>
  <c r="K12" i="35"/>
  <c r="J12" i="35"/>
  <c r="G12" i="35"/>
  <c r="F12" i="35"/>
  <c r="E12" i="35"/>
  <c r="D12" i="35"/>
  <c r="C12" i="35"/>
  <c r="B12" i="35"/>
  <c r="K11" i="35"/>
  <c r="J11" i="35"/>
  <c r="G11" i="35"/>
  <c r="F11" i="35"/>
  <c r="E11" i="35"/>
  <c r="D11" i="35"/>
  <c r="C11" i="35"/>
  <c r="B11" i="35"/>
  <c r="K10" i="35"/>
  <c r="J10" i="35"/>
  <c r="G10" i="35"/>
  <c r="F10" i="35"/>
  <c r="E10" i="35"/>
  <c r="D10" i="35"/>
  <c r="C10" i="35"/>
  <c r="B10" i="35"/>
  <c r="J67" i="34"/>
  <c r="I67" i="34"/>
  <c r="G67" i="34"/>
  <c r="F67" i="34"/>
  <c r="E67" i="34"/>
  <c r="D67" i="34"/>
  <c r="C67" i="34"/>
  <c r="B67" i="34"/>
  <c r="J65" i="34"/>
  <c r="I65" i="34"/>
  <c r="G65" i="34"/>
  <c r="F65" i="34"/>
  <c r="E65" i="34"/>
  <c r="D65" i="34"/>
  <c r="C65" i="34"/>
  <c r="B65" i="34"/>
  <c r="J64" i="34"/>
  <c r="I64" i="34"/>
  <c r="G64" i="34"/>
  <c r="F64" i="34"/>
  <c r="E64" i="34"/>
  <c r="D64" i="34"/>
  <c r="C64" i="34"/>
  <c r="B64" i="34"/>
  <c r="J62" i="34"/>
  <c r="I62" i="34"/>
  <c r="G62" i="34"/>
  <c r="F62" i="34"/>
  <c r="E62" i="34"/>
  <c r="D62" i="34"/>
  <c r="C62" i="34"/>
  <c r="B62" i="34"/>
  <c r="J61" i="34"/>
  <c r="I61" i="34"/>
  <c r="G61" i="34"/>
  <c r="F61" i="34"/>
  <c r="E61" i="34"/>
  <c r="D61" i="34"/>
  <c r="C61" i="34"/>
  <c r="B61" i="34"/>
  <c r="J60" i="34"/>
  <c r="I60" i="34"/>
  <c r="G60" i="34"/>
  <c r="F60" i="34"/>
  <c r="E60" i="34"/>
  <c r="D60" i="34"/>
  <c r="C60" i="34"/>
  <c r="B60" i="34"/>
  <c r="J59" i="34"/>
  <c r="I59" i="34"/>
  <c r="G59" i="34"/>
  <c r="F59" i="34"/>
  <c r="E59" i="34"/>
  <c r="D59" i="34"/>
  <c r="C59" i="34"/>
  <c r="B59" i="34"/>
  <c r="J58" i="34"/>
  <c r="I58" i="34"/>
  <c r="G58" i="34"/>
  <c r="F58" i="34"/>
  <c r="E58" i="34"/>
  <c r="D58" i="34"/>
  <c r="C58" i="34"/>
  <c r="B58" i="34"/>
  <c r="J57" i="34"/>
  <c r="I57" i="34"/>
  <c r="G57" i="34"/>
  <c r="F57" i="34"/>
  <c r="E57" i="34"/>
  <c r="D57" i="34"/>
  <c r="C57" i="34"/>
  <c r="B57" i="34"/>
  <c r="J56" i="34"/>
  <c r="I56" i="34"/>
  <c r="G56" i="34"/>
  <c r="F56" i="34"/>
  <c r="E56" i="34"/>
  <c r="D56" i="34"/>
  <c r="C56" i="34"/>
  <c r="B56" i="34"/>
  <c r="J55" i="34"/>
  <c r="I55" i="34"/>
  <c r="G55" i="34"/>
  <c r="F55" i="34"/>
  <c r="E55" i="34"/>
  <c r="D55" i="34"/>
  <c r="C55" i="34"/>
  <c r="B55" i="34"/>
  <c r="J54" i="34"/>
  <c r="I54" i="34"/>
  <c r="G54" i="34"/>
  <c r="F54" i="34"/>
  <c r="E54" i="34"/>
  <c r="D54" i="34"/>
  <c r="C54" i="34"/>
  <c r="B54" i="34"/>
  <c r="J53" i="34"/>
  <c r="I53" i="34"/>
  <c r="G53" i="34"/>
  <c r="E53" i="34"/>
  <c r="D53" i="34"/>
  <c r="C53" i="34"/>
  <c r="B53" i="34"/>
  <c r="J52" i="34"/>
  <c r="I52" i="34"/>
  <c r="G52" i="34"/>
  <c r="F52" i="34"/>
  <c r="E52" i="34"/>
  <c r="D52" i="34"/>
  <c r="C52" i="34"/>
  <c r="B52" i="34"/>
  <c r="J50" i="34"/>
  <c r="I50" i="34"/>
  <c r="G50" i="34"/>
  <c r="F50" i="34"/>
  <c r="E50" i="34"/>
  <c r="D50" i="34"/>
  <c r="C50" i="34"/>
  <c r="B50" i="34"/>
  <c r="J49" i="34"/>
  <c r="I49" i="34"/>
  <c r="G49" i="34"/>
  <c r="F49" i="34"/>
  <c r="E49" i="34"/>
  <c r="D49" i="34"/>
  <c r="C49" i="34"/>
  <c r="B49" i="34"/>
  <c r="J48" i="34"/>
  <c r="I48" i="34"/>
  <c r="G48" i="34"/>
  <c r="F48" i="34"/>
  <c r="E48" i="34"/>
  <c r="D48" i="34"/>
  <c r="C48" i="34"/>
  <c r="B48" i="34"/>
  <c r="K46" i="34"/>
  <c r="J46" i="34"/>
  <c r="G46" i="34"/>
  <c r="F46" i="34"/>
  <c r="E46" i="34"/>
  <c r="D46" i="34"/>
  <c r="C46" i="34"/>
  <c r="B46" i="34"/>
  <c r="K45" i="34"/>
  <c r="J45" i="34"/>
  <c r="G45" i="34"/>
  <c r="F45" i="34"/>
  <c r="E45" i="34"/>
  <c r="D45" i="34"/>
  <c r="C45" i="34"/>
  <c r="B45" i="34"/>
  <c r="K44" i="34"/>
  <c r="J44" i="34"/>
  <c r="G44" i="34"/>
  <c r="F44" i="34"/>
  <c r="E44" i="34"/>
  <c r="D44" i="34"/>
  <c r="C44" i="34"/>
  <c r="B44" i="34"/>
  <c r="K43" i="34"/>
  <c r="J43" i="34"/>
  <c r="G43" i="34"/>
  <c r="F43" i="34"/>
  <c r="E43" i="34"/>
  <c r="D43" i="34"/>
  <c r="C43" i="34"/>
  <c r="B43" i="34"/>
  <c r="K42" i="34"/>
  <c r="J42" i="34"/>
  <c r="G42" i="34"/>
  <c r="E42" i="34"/>
  <c r="D42" i="34"/>
  <c r="C42" i="34"/>
  <c r="B42" i="34"/>
  <c r="K41" i="34"/>
  <c r="J41" i="34"/>
  <c r="G41" i="34"/>
  <c r="E41" i="34"/>
  <c r="D41" i="34"/>
  <c r="C41" i="34"/>
  <c r="B41" i="34"/>
  <c r="K40" i="34"/>
  <c r="J40" i="34"/>
  <c r="G40" i="34"/>
  <c r="F40" i="34"/>
  <c r="E40" i="34"/>
  <c r="D40" i="34"/>
  <c r="C40" i="34"/>
  <c r="B40" i="34"/>
  <c r="K39" i="34"/>
  <c r="J39" i="34"/>
  <c r="G39" i="34"/>
  <c r="E39" i="34"/>
  <c r="D39" i="34"/>
  <c r="C39" i="34"/>
  <c r="B39" i="34"/>
  <c r="K38" i="34"/>
  <c r="J38" i="34"/>
  <c r="G38" i="34"/>
  <c r="F38" i="34"/>
  <c r="E38" i="34"/>
  <c r="D38" i="34"/>
  <c r="C38" i="34"/>
  <c r="B38" i="34"/>
  <c r="K37" i="34"/>
  <c r="J37" i="34"/>
  <c r="G37" i="34"/>
  <c r="F37" i="34"/>
  <c r="E37" i="34"/>
  <c r="D37" i="34"/>
  <c r="C37" i="34"/>
  <c r="B37" i="34"/>
  <c r="K35" i="34"/>
  <c r="J35" i="34"/>
  <c r="G35" i="34"/>
  <c r="F35" i="34"/>
  <c r="E35" i="34"/>
  <c r="D35" i="34"/>
  <c r="C35" i="34"/>
  <c r="B35" i="34"/>
  <c r="K34" i="34"/>
  <c r="J34" i="34"/>
  <c r="G34" i="34"/>
  <c r="F34" i="34"/>
  <c r="E34" i="34"/>
  <c r="D34" i="34"/>
  <c r="C34" i="34"/>
  <c r="B34" i="34"/>
  <c r="K33" i="34"/>
  <c r="J33" i="34"/>
  <c r="G33" i="34"/>
  <c r="F33" i="34"/>
  <c r="E33" i="34"/>
  <c r="D33" i="34"/>
  <c r="C33" i="34"/>
  <c r="B33" i="34"/>
  <c r="K32" i="34"/>
  <c r="J32" i="34"/>
  <c r="G32" i="34"/>
  <c r="F32" i="34"/>
  <c r="E32" i="34"/>
  <c r="D32" i="34"/>
  <c r="C32" i="34"/>
  <c r="B32" i="34"/>
  <c r="K31" i="34"/>
  <c r="J31" i="34"/>
  <c r="G31" i="34"/>
  <c r="F31" i="34"/>
  <c r="E31" i="34"/>
  <c r="D31" i="34"/>
  <c r="C31" i="34"/>
  <c r="B31" i="34"/>
  <c r="K30" i="34"/>
  <c r="J30" i="34"/>
  <c r="G30" i="34"/>
  <c r="E30" i="34"/>
  <c r="D30" i="34"/>
  <c r="C30" i="34"/>
  <c r="B30" i="34"/>
  <c r="K28" i="34"/>
  <c r="J28" i="34"/>
  <c r="G28" i="34"/>
  <c r="E28" i="34"/>
  <c r="D28" i="34"/>
  <c r="C28" i="34"/>
  <c r="B28" i="34"/>
  <c r="K27" i="34"/>
  <c r="J27" i="34"/>
  <c r="G27" i="34"/>
  <c r="F27" i="34"/>
  <c r="E27" i="34"/>
  <c r="D27" i="34"/>
  <c r="C27" i="34"/>
  <c r="B27" i="34"/>
  <c r="K26" i="34"/>
  <c r="J26" i="34"/>
  <c r="G26" i="34"/>
  <c r="F26" i="34"/>
  <c r="E26" i="34"/>
  <c r="D26" i="34"/>
  <c r="C26" i="34"/>
  <c r="B26" i="34"/>
  <c r="K25" i="34"/>
  <c r="J25" i="34"/>
  <c r="G25" i="34"/>
  <c r="F25" i="34"/>
  <c r="E25" i="34"/>
  <c r="D25" i="34"/>
  <c r="C25" i="34"/>
  <c r="B25" i="34"/>
  <c r="K24" i="34"/>
  <c r="J24" i="34"/>
  <c r="G24" i="34"/>
  <c r="F24" i="34"/>
  <c r="E24" i="34"/>
  <c r="D24" i="34"/>
  <c r="C24" i="34"/>
  <c r="B24" i="34"/>
  <c r="K23" i="34"/>
  <c r="J23" i="34"/>
  <c r="G23" i="34"/>
  <c r="E23" i="34"/>
  <c r="D23" i="34"/>
  <c r="C23" i="34"/>
  <c r="B23" i="34"/>
  <c r="K22" i="34"/>
  <c r="J22" i="34"/>
  <c r="G22" i="34"/>
  <c r="F22" i="34"/>
  <c r="E22" i="34"/>
  <c r="D22" i="34"/>
  <c r="C22" i="34"/>
  <c r="B22" i="34"/>
  <c r="K21" i="34"/>
  <c r="J21" i="34"/>
  <c r="G21" i="34"/>
  <c r="F21" i="34"/>
  <c r="E21" i="34"/>
  <c r="D21" i="34"/>
  <c r="C21" i="34"/>
  <c r="B21" i="34"/>
  <c r="K20" i="34"/>
  <c r="J20" i="34"/>
  <c r="G20" i="34"/>
  <c r="F20" i="34"/>
  <c r="E20" i="34"/>
  <c r="D20" i="34"/>
  <c r="C20" i="34"/>
  <c r="B20" i="34"/>
  <c r="K19" i="34"/>
  <c r="J19" i="34"/>
  <c r="G19" i="34"/>
  <c r="F19" i="34"/>
  <c r="E19" i="34"/>
  <c r="D19" i="34"/>
  <c r="C19" i="34"/>
  <c r="B19" i="34"/>
  <c r="K18" i="34"/>
  <c r="J18" i="34"/>
  <c r="G18" i="34"/>
  <c r="F18" i="34"/>
  <c r="E18" i="34"/>
  <c r="D18" i="34"/>
  <c r="C18" i="34"/>
  <c r="B18" i="34"/>
  <c r="K17" i="34"/>
  <c r="J17" i="34"/>
  <c r="G17" i="34"/>
  <c r="F17" i="34"/>
  <c r="E17" i="34"/>
  <c r="D17" i="34"/>
  <c r="C17" i="34"/>
  <c r="B17" i="34"/>
  <c r="K16" i="34"/>
  <c r="J16" i="34"/>
  <c r="G16" i="34"/>
  <c r="F16" i="34"/>
  <c r="E16" i="34"/>
  <c r="D16" i="34"/>
  <c r="C16" i="34"/>
  <c r="B16" i="34"/>
  <c r="K15" i="34"/>
  <c r="J15" i="34"/>
  <c r="G15" i="34"/>
  <c r="E15" i="34"/>
  <c r="D15" i="34"/>
  <c r="C15" i="34"/>
  <c r="B15" i="34"/>
  <c r="K14" i="34"/>
  <c r="J14" i="34"/>
  <c r="G14" i="34"/>
  <c r="F14" i="34"/>
  <c r="E14" i="34"/>
  <c r="D14" i="34"/>
  <c r="C14" i="34"/>
  <c r="B14" i="34"/>
  <c r="K13" i="34"/>
  <c r="J13" i="34"/>
  <c r="G13" i="34"/>
  <c r="F13" i="34"/>
  <c r="E13" i="34"/>
  <c r="D13" i="34"/>
  <c r="C13" i="34"/>
  <c r="B13" i="34"/>
  <c r="K12" i="34"/>
  <c r="J12" i="34"/>
  <c r="G12" i="34"/>
  <c r="F12" i="34"/>
  <c r="E12" i="34"/>
  <c r="D12" i="34"/>
  <c r="C12" i="34"/>
  <c r="B12" i="34"/>
  <c r="K11" i="34"/>
  <c r="J11" i="34"/>
  <c r="G11" i="34"/>
  <c r="F11" i="34"/>
  <c r="E11" i="34"/>
  <c r="D11" i="34"/>
  <c r="C11" i="34"/>
  <c r="B11" i="34"/>
  <c r="K10" i="34"/>
  <c r="J10" i="34"/>
  <c r="G10" i="34"/>
  <c r="F10" i="34"/>
  <c r="E10" i="34"/>
  <c r="D10" i="34"/>
  <c r="C10" i="34"/>
  <c r="B10" i="34"/>
  <c r="J62" i="33"/>
  <c r="I62" i="33"/>
  <c r="G62" i="33"/>
  <c r="F62" i="33"/>
  <c r="E62" i="33"/>
  <c r="D62" i="33"/>
  <c r="C62" i="33"/>
  <c r="B62" i="33"/>
  <c r="J60" i="33"/>
  <c r="I60" i="33"/>
  <c r="G60" i="33"/>
  <c r="F60" i="33"/>
  <c r="E60" i="33"/>
  <c r="D60" i="33"/>
  <c r="C60" i="33"/>
  <c r="B60" i="33"/>
  <c r="J59" i="33"/>
  <c r="I59" i="33"/>
  <c r="G59" i="33"/>
  <c r="F59" i="33"/>
  <c r="E59" i="33"/>
  <c r="D59" i="33"/>
  <c r="C59" i="33"/>
  <c r="B59" i="33"/>
  <c r="J58" i="33"/>
  <c r="I58" i="33"/>
  <c r="G58" i="33"/>
  <c r="F58" i="33"/>
  <c r="E58" i="33"/>
  <c r="D58" i="33"/>
  <c r="C58" i="33"/>
  <c r="B58" i="33"/>
  <c r="J57" i="33"/>
  <c r="I57" i="33"/>
  <c r="G57" i="33"/>
  <c r="F57" i="33"/>
  <c r="E57" i="33"/>
  <c r="D57" i="33"/>
  <c r="C57" i="33"/>
  <c r="B57" i="33"/>
  <c r="J56" i="33"/>
  <c r="I56" i="33"/>
  <c r="G56" i="33"/>
  <c r="F56" i="33"/>
  <c r="E56" i="33"/>
  <c r="D56" i="33"/>
  <c r="C56" i="33"/>
  <c r="B56" i="33"/>
  <c r="J55" i="33"/>
  <c r="I55" i="33"/>
  <c r="G55" i="33"/>
  <c r="E55" i="33"/>
  <c r="D55" i="33"/>
  <c r="C55" i="33"/>
  <c r="B55" i="33"/>
  <c r="J54" i="33"/>
  <c r="I54" i="33"/>
  <c r="G54" i="33"/>
  <c r="F54" i="33"/>
  <c r="E54" i="33"/>
  <c r="D54" i="33"/>
  <c r="C54" i="33"/>
  <c r="B54" i="33"/>
  <c r="J53" i="33"/>
  <c r="I53" i="33"/>
  <c r="G53" i="33"/>
  <c r="F53" i="33"/>
  <c r="E53" i="33"/>
  <c r="D53" i="33"/>
  <c r="C53" i="33"/>
  <c r="B53" i="33"/>
  <c r="J52" i="33"/>
  <c r="I52" i="33"/>
  <c r="G52" i="33"/>
  <c r="F52" i="33"/>
  <c r="E52" i="33"/>
  <c r="D52" i="33"/>
  <c r="C52" i="33"/>
  <c r="B52" i="33"/>
  <c r="J51" i="33"/>
  <c r="I51" i="33"/>
  <c r="G51" i="33"/>
  <c r="F51" i="33"/>
  <c r="E51" i="33"/>
  <c r="D51" i="33"/>
  <c r="C51" i="33"/>
  <c r="B51" i="33"/>
  <c r="J49" i="33"/>
  <c r="I49" i="33"/>
  <c r="G49" i="33"/>
  <c r="F49" i="33"/>
  <c r="E49" i="33"/>
  <c r="D49" i="33"/>
  <c r="C49" i="33"/>
  <c r="B49" i="33"/>
  <c r="J48" i="33"/>
  <c r="I48" i="33"/>
  <c r="G48" i="33"/>
  <c r="F48" i="33"/>
  <c r="E48" i="33"/>
  <c r="D48" i="33"/>
  <c r="C48" i="33"/>
  <c r="B48" i="33"/>
  <c r="K46" i="33"/>
  <c r="J46" i="33"/>
  <c r="G46" i="33"/>
  <c r="F46" i="33"/>
  <c r="E46" i="33"/>
  <c r="D46" i="33"/>
  <c r="C46" i="33"/>
  <c r="B46" i="33"/>
  <c r="K45" i="33"/>
  <c r="J45" i="33"/>
  <c r="G45" i="33"/>
  <c r="F45" i="33"/>
  <c r="E45" i="33"/>
  <c r="D45" i="33"/>
  <c r="C45" i="33"/>
  <c r="B45" i="33"/>
  <c r="K44" i="33"/>
  <c r="J44" i="33"/>
  <c r="G44" i="33"/>
  <c r="F44" i="33"/>
  <c r="E44" i="33"/>
  <c r="D44" i="33"/>
  <c r="C44" i="33"/>
  <c r="B44" i="33"/>
  <c r="K43" i="33"/>
  <c r="J43" i="33"/>
  <c r="G43" i="33"/>
  <c r="F43" i="33"/>
  <c r="E43" i="33"/>
  <c r="D43" i="33"/>
  <c r="C43" i="33"/>
  <c r="B43" i="33"/>
  <c r="K42" i="33"/>
  <c r="J42" i="33"/>
  <c r="G42" i="33"/>
  <c r="E42" i="33"/>
  <c r="D42" i="33"/>
  <c r="C42" i="33"/>
  <c r="B42" i="33"/>
  <c r="K41" i="33"/>
  <c r="J41" i="33"/>
  <c r="G41" i="33"/>
  <c r="E41" i="33"/>
  <c r="D41" i="33"/>
  <c r="C41" i="33"/>
  <c r="B41" i="33"/>
  <c r="K40" i="33"/>
  <c r="J40" i="33"/>
  <c r="G40" i="33"/>
  <c r="F40" i="33"/>
  <c r="E40" i="33"/>
  <c r="D40" i="33"/>
  <c r="C40" i="33"/>
  <c r="B40" i="33"/>
  <c r="K39" i="33"/>
  <c r="J39" i="33"/>
  <c r="G39" i="33"/>
  <c r="E39" i="33"/>
  <c r="D39" i="33"/>
  <c r="C39" i="33"/>
  <c r="B39" i="33"/>
  <c r="K38" i="33"/>
  <c r="J38" i="33"/>
  <c r="G38" i="33"/>
  <c r="F38" i="33"/>
  <c r="E38" i="33"/>
  <c r="D38" i="33"/>
  <c r="C38" i="33"/>
  <c r="B38" i="33"/>
  <c r="K37" i="33"/>
  <c r="J37" i="33"/>
  <c r="G37" i="33"/>
  <c r="F37" i="33"/>
  <c r="E37" i="33"/>
  <c r="D37" i="33"/>
  <c r="C37" i="33"/>
  <c r="B37" i="33"/>
  <c r="K35" i="33"/>
  <c r="J35" i="33"/>
  <c r="G35" i="33"/>
  <c r="F35" i="33"/>
  <c r="E35" i="33"/>
  <c r="D35" i="33"/>
  <c r="C35" i="33"/>
  <c r="B35" i="33"/>
  <c r="K34" i="33"/>
  <c r="J34" i="33"/>
  <c r="G34" i="33"/>
  <c r="F34" i="33"/>
  <c r="E34" i="33"/>
  <c r="D34" i="33"/>
  <c r="C34" i="33"/>
  <c r="B34" i="33"/>
  <c r="K33" i="33"/>
  <c r="J33" i="33"/>
  <c r="G33" i="33"/>
  <c r="F33" i="33"/>
  <c r="E33" i="33"/>
  <c r="D33" i="33"/>
  <c r="C33" i="33"/>
  <c r="B33" i="33"/>
  <c r="K32" i="33"/>
  <c r="J32" i="33"/>
  <c r="G32" i="33"/>
  <c r="F32" i="33"/>
  <c r="E32" i="33"/>
  <c r="D32" i="33"/>
  <c r="C32" i="33"/>
  <c r="B32" i="33"/>
  <c r="K31" i="33"/>
  <c r="J31" i="33"/>
  <c r="G31" i="33"/>
  <c r="F31" i="33"/>
  <c r="E31" i="33"/>
  <c r="D31" i="33"/>
  <c r="C31" i="33"/>
  <c r="B31" i="33"/>
  <c r="K30" i="33"/>
  <c r="J30" i="33"/>
  <c r="G30" i="33"/>
  <c r="E30" i="33"/>
  <c r="D30" i="33"/>
  <c r="C30" i="33"/>
  <c r="B30" i="33"/>
  <c r="K28" i="33"/>
  <c r="J28" i="33"/>
  <c r="G28" i="33"/>
  <c r="E28" i="33"/>
  <c r="D28" i="33"/>
  <c r="C28" i="33"/>
  <c r="B28" i="33"/>
  <c r="K27" i="33"/>
  <c r="J27" i="33"/>
  <c r="G27" i="33"/>
  <c r="F27" i="33"/>
  <c r="E27" i="33"/>
  <c r="D27" i="33"/>
  <c r="C27" i="33"/>
  <c r="B27" i="33"/>
  <c r="K26" i="33"/>
  <c r="J26" i="33"/>
  <c r="G26" i="33"/>
  <c r="F26" i="33"/>
  <c r="E26" i="33"/>
  <c r="D26" i="33"/>
  <c r="C26" i="33"/>
  <c r="B26" i="33"/>
  <c r="K25" i="33"/>
  <c r="J25" i="33"/>
  <c r="G25" i="33"/>
  <c r="F25" i="33"/>
  <c r="E25" i="33"/>
  <c r="D25" i="33"/>
  <c r="C25" i="33"/>
  <c r="B25" i="33"/>
  <c r="K24" i="33"/>
  <c r="J24" i="33"/>
  <c r="G24" i="33"/>
  <c r="F24" i="33"/>
  <c r="E24" i="33"/>
  <c r="D24" i="33"/>
  <c r="C24" i="33"/>
  <c r="B24" i="33"/>
  <c r="K23" i="33"/>
  <c r="J23" i="33"/>
  <c r="G23" i="33"/>
  <c r="E23" i="33"/>
  <c r="D23" i="33"/>
  <c r="C23" i="33"/>
  <c r="B23" i="33"/>
  <c r="K22" i="33"/>
  <c r="J22" i="33"/>
  <c r="G22" i="33"/>
  <c r="F22" i="33"/>
  <c r="E22" i="33"/>
  <c r="D22" i="33"/>
  <c r="C22" i="33"/>
  <c r="B22" i="33"/>
  <c r="K21" i="33"/>
  <c r="J21" i="33"/>
  <c r="G21" i="33"/>
  <c r="F21" i="33"/>
  <c r="E21" i="33"/>
  <c r="D21" i="33"/>
  <c r="C21" i="33"/>
  <c r="B21" i="33"/>
  <c r="K20" i="33"/>
  <c r="J20" i="33"/>
  <c r="G20" i="33"/>
  <c r="F20" i="33"/>
  <c r="E20" i="33"/>
  <c r="D20" i="33"/>
  <c r="C20" i="33"/>
  <c r="B20" i="33"/>
  <c r="K19" i="33"/>
  <c r="J19" i="33"/>
  <c r="G19" i="33"/>
  <c r="F19" i="33"/>
  <c r="E19" i="33"/>
  <c r="D19" i="33"/>
  <c r="C19" i="33"/>
  <c r="B19" i="33"/>
  <c r="K18" i="33"/>
  <c r="J18" i="33"/>
  <c r="G18" i="33"/>
  <c r="F18" i="33"/>
  <c r="E18" i="33"/>
  <c r="D18" i="33"/>
  <c r="C18" i="33"/>
  <c r="B18" i="33"/>
  <c r="K17" i="33"/>
  <c r="J17" i="33"/>
  <c r="G17" i="33"/>
  <c r="F17" i="33"/>
  <c r="E17" i="33"/>
  <c r="D17" i="33"/>
  <c r="C17" i="33"/>
  <c r="B17" i="33"/>
  <c r="K16" i="33"/>
  <c r="J16" i="33"/>
  <c r="G16" i="33"/>
  <c r="F16" i="33"/>
  <c r="E16" i="33"/>
  <c r="D16" i="33"/>
  <c r="C16" i="33"/>
  <c r="B16" i="33"/>
  <c r="K15" i="33"/>
  <c r="J15" i="33"/>
  <c r="G15" i="33"/>
  <c r="E15" i="33"/>
  <c r="D15" i="33"/>
  <c r="C15" i="33"/>
  <c r="B15" i="33"/>
  <c r="K14" i="33"/>
  <c r="J14" i="33"/>
  <c r="G14" i="33"/>
  <c r="F14" i="33"/>
  <c r="E14" i="33"/>
  <c r="D14" i="33"/>
  <c r="C14" i="33"/>
  <c r="B14" i="33"/>
  <c r="K13" i="33"/>
  <c r="J13" i="33"/>
  <c r="G13" i="33"/>
  <c r="F13" i="33"/>
  <c r="E13" i="33"/>
  <c r="D13" i="33"/>
  <c r="C13" i="33"/>
  <c r="B13" i="33"/>
  <c r="K12" i="33"/>
  <c r="J12" i="33"/>
  <c r="G12" i="33"/>
  <c r="F12" i="33"/>
  <c r="E12" i="33"/>
  <c r="D12" i="33"/>
  <c r="C12" i="33"/>
  <c r="B12" i="33"/>
  <c r="K11" i="33"/>
  <c r="J11" i="33"/>
  <c r="G11" i="33"/>
  <c r="F11" i="33"/>
  <c r="E11" i="33"/>
  <c r="D11" i="33"/>
  <c r="C11" i="33"/>
  <c r="B11" i="33"/>
  <c r="K10" i="33"/>
  <c r="J10" i="33"/>
  <c r="G10" i="33"/>
  <c r="F10" i="33"/>
  <c r="E10" i="33"/>
  <c r="D10" i="33"/>
  <c r="C10" i="33"/>
  <c r="B10" i="33"/>
  <c r="J50" i="32"/>
  <c r="I50" i="32"/>
  <c r="G50" i="32"/>
  <c r="F50" i="32"/>
  <c r="E50" i="32"/>
  <c r="D50" i="32"/>
  <c r="C50" i="32"/>
  <c r="B50" i="32"/>
  <c r="J49" i="32"/>
  <c r="I49" i="32"/>
  <c r="G49" i="32"/>
  <c r="F49" i="32"/>
  <c r="E49" i="32"/>
  <c r="D49" i="32"/>
  <c r="C49" i="32"/>
  <c r="B49" i="32"/>
  <c r="J48" i="32"/>
  <c r="I48" i="32"/>
  <c r="G48" i="32"/>
  <c r="E48" i="32"/>
  <c r="D48" i="32"/>
  <c r="C48" i="32"/>
  <c r="B48" i="32"/>
  <c r="K46" i="32"/>
  <c r="J46" i="32"/>
  <c r="G46" i="32"/>
  <c r="F46" i="32"/>
  <c r="E46" i="32"/>
  <c r="D46" i="32"/>
  <c r="C46" i="32"/>
  <c r="B46" i="32"/>
  <c r="K45" i="32"/>
  <c r="J45" i="32"/>
  <c r="G45" i="32"/>
  <c r="F45" i="32"/>
  <c r="E45" i="32"/>
  <c r="D45" i="32"/>
  <c r="C45" i="32"/>
  <c r="B45" i="32"/>
  <c r="K44" i="32"/>
  <c r="J44" i="32"/>
  <c r="G44" i="32"/>
  <c r="F44" i="32"/>
  <c r="E44" i="32"/>
  <c r="D44" i="32"/>
  <c r="C44" i="32"/>
  <c r="B44" i="32"/>
  <c r="K43" i="32"/>
  <c r="J43" i="32"/>
  <c r="G43" i="32"/>
  <c r="F43" i="32"/>
  <c r="E43" i="32"/>
  <c r="D43" i="32"/>
  <c r="C43" i="32"/>
  <c r="B43" i="32"/>
  <c r="K42" i="32"/>
  <c r="J42" i="32"/>
  <c r="G42" i="32"/>
  <c r="E42" i="32"/>
  <c r="D42" i="32"/>
  <c r="C42" i="32"/>
  <c r="B42" i="32"/>
  <c r="K41" i="32"/>
  <c r="J41" i="32"/>
  <c r="G41" i="32"/>
  <c r="E41" i="32"/>
  <c r="D41" i="32"/>
  <c r="C41" i="32"/>
  <c r="B41" i="32"/>
  <c r="K40" i="32"/>
  <c r="J40" i="32"/>
  <c r="G40" i="32"/>
  <c r="F40" i="32"/>
  <c r="E40" i="32"/>
  <c r="D40" i="32"/>
  <c r="C40" i="32"/>
  <c r="B40" i="32"/>
  <c r="K39" i="32"/>
  <c r="J39" i="32"/>
  <c r="G39" i="32"/>
  <c r="E39" i="32"/>
  <c r="D39" i="32"/>
  <c r="C39" i="32"/>
  <c r="B39" i="32"/>
  <c r="K38" i="32"/>
  <c r="J38" i="32"/>
  <c r="G38" i="32"/>
  <c r="F38" i="32"/>
  <c r="E38" i="32"/>
  <c r="D38" i="32"/>
  <c r="C38" i="32"/>
  <c r="B38" i="32"/>
  <c r="K37" i="32"/>
  <c r="J37" i="32"/>
  <c r="G37" i="32"/>
  <c r="F37" i="32"/>
  <c r="E37" i="32"/>
  <c r="D37" i="32"/>
  <c r="C37" i="32"/>
  <c r="B37" i="32"/>
  <c r="K35" i="32"/>
  <c r="J35" i="32"/>
  <c r="G35" i="32"/>
  <c r="F35" i="32"/>
  <c r="E35" i="32"/>
  <c r="D35" i="32"/>
  <c r="C35" i="32"/>
  <c r="B35" i="32"/>
  <c r="K34" i="32"/>
  <c r="J34" i="32"/>
  <c r="G34" i="32"/>
  <c r="F34" i="32"/>
  <c r="E34" i="32"/>
  <c r="D34" i="32"/>
  <c r="C34" i="32"/>
  <c r="B34" i="32"/>
  <c r="K33" i="32"/>
  <c r="J33" i="32"/>
  <c r="G33" i="32"/>
  <c r="F33" i="32"/>
  <c r="E33" i="32"/>
  <c r="D33" i="32"/>
  <c r="C33" i="32"/>
  <c r="B33" i="32"/>
  <c r="K32" i="32"/>
  <c r="J32" i="32"/>
  <c r="G32" i="32"/>
  <c r="F32" i="32"/>
  <c r="E32" i="32"/>
  <c r="D32" i="32"/>
  <c r="C32" i="32"/>
  <c r="B32" i="32"/>
  <c r="K31" i="32"/>
  <c r="J31" i="32"/>
  <c r="G31" i="32"/>
  <c r="F31" i="32"/>
  <c r="E31" i="32"/>
  <c r="D31" i="32"/>
  <c r="C31" i="32"/>
  <c r="B31" i="32"/>
  <c r="K30" i="32"/>
  <c r="J30" i="32"/>
  <c r="G30" i="32"/>
  <c r="E30" i="32"/>
  <c r="D30" i="32"/>
  <c r="C30" i="32"/>
  <c r="B30" i="32"/>
  <c r="K28" i="32"/>
  <c r="J28" i="32"/>
  <c r="G28" i="32"/>
  <c r="E28" i="32"/>
  <c r="D28" i="32"/>
  <c r="C28" i="32"/>
  <c r="B28" i="32"/>
  <c r="K27" i="32"/>
  <c r="J27" i="32"/>
  <c r="G27" i="32"/>
  <c r="F27" i="32"/>
  <c r="E27" i="32"/>
  <c r="D27" i="32"/>
  <c r="C27" i="32"/>
  <c r="B27" i="32"/>
  <c r="K26" i="32"/>
  <c r="J26" i="32"/>
  <c r="G26" i="32"/>
  <c r="F26" i="32"/>
  <c r="E26" i="32"/>
  <c r="D26" i="32"/>
  <c r="C26" i="32"/>
  <c r="B26" i="32"/>
  <c r="K25" i="32"/>
  <c r="J25" i="32"/>
  <c r="G25" i="32"/>
  <c r="F25" i="32"/>
  <c r="E25" i="32"/>
  <c r="D25" i="32"/>
  <c r="C25" i="32"/>
  <c r="B25" i="32"/>
  <c r="K24" i="32"/>
  <c r="J24" i="32"/>
  <c r="G24" i="32"/>
  <c r="F24" i="32"/>
  <c r="E24" i="32"/>
  <c r="D24" i="32"/>
  <c r="C24" i="32"/>
  <c r="B24" i="32"/>
  <c r="K23" i="32"/>
  <c r="J23" i="32"/>
  <c r="G23" i="32"/>
  <c r="E23" i="32"/>
  <c r="D23" i="32"/>
  <c r="C23" i="32"/>
  <c r="B23" i="32"/>
  <c r="K22" i="32"/>
  <c r="J22" i="32"/>
  <c r="G22" i="32"/>
  <c r="F22" i="32"/>
  <c r="E22" i="32"/>
  <c r="D22" i="32"/>
  <c r="C22" i="32"/>
  <c r="B22" i="32"/>
  <c r="K21" i="32"/>
  <c r="J21" i="32"/>
  <c r="G21" i="32"/>
  <c r="F21" i="32"/>
  <c r="E21" i="32"/>
  <c r="D21" i="32"/>
  <c r="C21" i="32"/>
  <c r="B21" i="32"/>
  <c r="K20" i="32"/>
  <c r="J20" i="32"/>
  <c r="G20" i="32"/>
  <c r="F20" i="32"/>
  <c r="E20" i="32"/>
  <c r="D20" i="32"/>
  <c r="C20" i="32"/>
  <c r="B20" i="32"/>
  <c r="K19" i="32"/>
  <c r="J19" i="32"/>
  <c r="G19" i="32"/>
  <c r="F19" i="32"/>
  <c r="E19" i="32"/>
  <c r="D19" i="32"/>
  <c r="C19" i="32"/>
  <c r="B19" i="32"/>
  <c r="K18" i="32"/>
  <c r="J18" i="32"/>
  <c r="G18" i="32"/>
  <c r="F18" i="32"/>
  <c r="E18" i="32"/>
  <c r="D18" i="32"/>
  <c r="C18" i="32"/>
  <c r="B18" i="32"/>
  <c r="K17" i="32"/>
  <c r="J17" i="32"/>
  <c r="G17" i="32"/>
  <c r="F17" i="32"/>
  <c r="E17" i="32"/>
  <c r="D17" i="32"/>
  <c r="C17" i="32"/>
  <c r="B17" i="32"/>
  <c r="K16" i="32"/>
  <c r="J16" i="32"/>
  <c r="G16" i="32"/>
  <c r="F16" i="32"/>
  <c r="E16" i="32"/>
  <c r="D16" i="32"/>
  <c r="C16" i="32"/>
  <c r="B16" i="32"/>
  <c r="K15" i="32"/>
  <c r="J15" i="32"/>
  <c r="G15" i="32"/>
  <c r="E15" i="32"/>
  <c r="D15" i="32"/>
  <c r="C15" i="32"/>
  <c r="B15" i="32"/>
  <c r="K14" i="32"/>
  <c r="J14" i="32"/>
  <c r="G14" i="32"/>
  <c r="F14" i="32"/>
  <c r="E14" i="32"/>
  <c r="D14" i="32"/>
  <c r="C14" i="32"/>
  <c r="B14" i="32"/>
  <c r="K13" i="32"/>
  <c r="J13" i="32"/>
  <c r="G13" i="32"/>
  <c r="F13" i="32"/>
  <c r="E13" i="32"/>
  <c r="D13" i="32"/>
  <c r="C13" i="32"/>
  <c r="B13" i="32"/>
  <c r="K12" i="32"/>
  <c r="J12" i="32"/>
  <c r="G12" i="32"/>
  <c r="F12" i="32"/>
  <c r="E12" i="32"/>
  <c r="D12" i="32"/>
  <c r="C12" i="32"/>
  <c r="B12" i="32"/>
  <c r="K11" i="32"/>
  <c r="J11" i="32"/>
  <c r="G11" i="32"/>
  <c r="F11" i="32"/>
  <c r="E11" i="32"/>
  <c r="D11" i="32"/>
  <c r="C11" i="32"/>
  <c r="B11" i="32"/>
  <c r="K10" i="32"/>
  <c r="J10" i="32"/>
  <c r="G10" i="32"/>
  <c r="F10" i="32"/>
  <c r="E10" i="32"/>
  <c r="D10" i="32"/>
  <c r="C10" i="32"/>
  <c r="B10" i="32"/>
  <c r="J58" i="31" l="1"/>
  <c r="I58" i="31"/>
  <c r="G58" i="31"/>
  <c r="F58" i="31"/>
  <c r="E58" i="31"/>
  <c r="D58" i="31"/>
  <c r="C58" i="31"/>
  <c r="B58" i="31"/>
  <c r="J56" i="31"/>
  <c r="I56" i="31"/>
  <c r="G56" i="31"/>
  <c r="F56" i="31"/>
  <c r="E56" i="31"/>
  <c r="D56" i="31"/>
  <c r="C56" i="31"/>
  <c r="B56" i="31"/>
  <c r="J55" i="31"/>
  <c r="I55" i="31"/>
  <c r="G55" i="31"/>
  <c r="F55" i="31"/>
  <c r="E55" i="31"/>
  <c r="D55" i="31"/>
  <c r="C55" i="31"/>
  <c r="B55" i="31"/>
  <c r="J53" i="31"/>
  <c r="I53" i="31"/>
  <c r="G53" i="31"/>
  <c r="F53" i="31"/>
  <c r="E53" i="31"/>
  <c r="D53" i="31"/>
  <c r="C53" i="31"/>
  <c r="B53" i="31"/>
  <c r="J52" i="31"/>
  <c r="I52" i="31"/>
  <c r="G52" i="31"/>
  <c r="F52" i="31"/>
  <c r="E52" i="31"/>
  <c r="D52" i="31"/>
  <c r="C52" i="31"/>
  <c r="B52" i="31"/>
  <c r="J51" i="31"/>
  <c r="I51" i="31"/>
  <c r="G51" i="31"/>
  <c r="F51" i="31"/>
  <c r="E51" i="31"/>
  <c r="D51" i="31"/>
  <c r="C51" i="31"/>
  <c r="B51" i="31"/>
  <c r="J50" i="31"/>
  <c r="I50" i="31"/>
  <c r="G50" i="31"/>
  <c r="F50" i="31"/>
  <c r="E50" i="31"/>
  <c r="D50" i="31"/>
  <c r="C50" i="31"/>
  <c r="B50" i="31"/>
  <c r="J49" i="31"/>
  <c r="I49" i="31"/>
  <c r="G49" i="31"/>
  <c r="F49" i="31"/>
  <c r="E49" i="31"/>
  <c r="D49" i="31"/>
  <c r="C49" i="31"/>
  <c r="B49" i="31"/>
  <c r="J48" i="31"/>
  <c r="I48" i="31"/>
  <c r="G48" i="31"/>
  <c r="E48" i="31"/>
  <c r="D48" i="31"/>
  <c r="C48" i="31"/>
  <c r="B48" i="31"/>
  <c r="K46" i="31"/>
  <c r="J46" i="31"/>
  <c r="G46" i="31"/>
  <c r="F46" i="31"/>
  <c r="E46" i="31"/>
  <c r="D46" i="31"/>
  <c r="C46" i="31"/>
  <c r="B46" i="31"/>
  <c r="K45" i="31"/>
  <c r="J45" i="31"/>
  <c r="G45" i="31"/>
  <c r="F45" i="31"/>
  <c r="E45" i="31"/>
  <c r="D45" i="31"/>
  <c r="C45" i="31"/>
  <c r="B45" i="31"/>
  <c r="K44" i="31"/>
  <c r="J44" i="31"/>
  <c r="G44" i="31"/>
  <c r="F44" i="31"/>
  <c r="E44" i="31"/>
  <c r="D44" i="31"/>
  <c r="C44" i="31"/>
  <c r="B44" i="31"/>
  <c r="K43" i="31"/>
  <c r="J43" i="31"/>
  <c r="G43" i="31"/>
  <c r="F43" i="31"/>
  <c r="E43" i="31"/>
  <c r="D43" i="31"/>
  <c r="C43" i="31"/>
  <c r="B43" i="31"/>
  <c r="K42" i="31"/>
  <c r="J42" i="31"/>
  <c r="G42" i="31"/>
  <c r="E42" i="31"/>
  <c r="D42" i="31"/>
  <c r="C42" i="31"/>
  <c r="B42" i="31"/>
  <c r="K41" i="31"/>
  <c r="J41" i="31"/>
  <c r="G41" i="31"/>
  <c r="E41" i="31"/>
  <c r="D41" i="31"/>
  <c r="C41" i="31"/>
  <c r="B41" i="31"/>
  <c r="K40" i="31"/>
  <c r="J40" i="31"/>
  <c r="G40" i="31"/>
  <c r="F40" i="31"/>
  <c r="E40" i="31"/>
  <c r="D40" i="31"/>
  <c r="C40" i="31"/>
  <c r="B40" i="31"/>
  <c r="K39" i="31"/>
  <c r="J39" i="31"/>
  <c r="G39" i="31"/>
  <c r="E39" i="31"/>
  <c r="D39" i="31"/>
  <c r="C39" i="31"/>
  <c r="B39" i="31"/>
  <c r="K38" i="31"/>
  <c r="J38" i="31"/>
  <c r="G38" i="31"/>
  <c r="F38" i="31"/>
  <c r="E38" i="31"/>
  <c r="D38" i="31"/>
  <c r="C38" i="31"/>
  <c r="B38" i="31"/>
  <c r="K37" i="31"/>
  <c r="J37" i="31"/>
  <c r="G37" i="31"/>
  <c r="F37" i="31"/>
  <c r="E37" i="31"/>
  <c r="D37" i="31"/>
  <c r="C37" i="31"/>
  <c r="B37" i="31"/>
  <c r="K35" i="31"/>
  <c r="J35" i="31"/>
  <c r="G35" i="31"/>
  <c r="F35" i="31"/>
  <c r="E35" i="31"/>
  <c r="D35" i="31"/>
  <c r="C35" i="31"/>
  <c r="B35" i="31"/>
  <c r="K34" i="31"/>
  <c r="J34" i="31"/>
  <c r="G34" i="31"/>
  <c r="F34" i="31"/>
  <c r="E34" i="31"/>
  <c r="D34" i="31"/>
  <c r="C34" i="31"/>
  <c r="B34" i="31"/>
  <c r="K33" i="31"/>
  <c r="J33" i="31"/>
  <c r="G33" i="31"/>
  <c r="F33" i="31"/>
  <c r="E33" i="31"/>
  <c r="D33" i="31"/>
  <c r="C33" i="31"/>
  <c r="B33" i="31"/>
  <c r="K32" i="31"/>
  <c r="J32" i="31"/>
  <c r="G32" i="31"/>
  <c r="F32" i="31"/>
  <c r="E32" i="31"/>
  <c r="D32" i="31"/>
  <c r="C32" i="31"/>
  <c r="B32" i="31"/>
  <c r="K31" i="31"/>
  <c r="J31" i="31"/>
  <c r="G31" i="31"/>
  <c r="F31" i="31"/>
  <c r="E31" i="31"/>
  <c r="D31" i="31"/>
  <c r="C31" i="31"/>
  <c r="B31" i="31"/>
  <c r="K30" i="31"/>
  <c r="J30" i="31"/>
  <c r="G30" i="31"/>
  <c r="E30" i="31"/>
  <c r="D30" i="31"/>
  <c r="C30" i="31"/>
  <c r="B30" i="31"/>
  <c r="K28" i="31"/>
  <c r="J28" i="31"/>
  <c r="G28" i="31"/>
  <c r="E28" i="31"/>
  <c r="D28" i="31"/>
  <c r="C28" i="31"/>
  <c r="B28" i="31"/>
  <c r="K27" i="31"/>
  <c r="J27" i="31"/>
  <c r="G27" i="31"/>
  <c r="F27" i="31"/>
  <c r="E27" i="31"/>
  <c r="D27" i="31"/>
  <c r="C27" i="31"/>
  <c r="B27" i="31"/>
  <c r="K26" i="31"/>
  <c r="J26" i="31"/>
  <c r="G26" i="31"/>
  <c r="F26" i="31"/>
  <c r="E26" i="31"/>
  <c r="D26" i="31"/>
  <c r="C26" i="31"/>
  <c r="B26" i="31"/>
  <c r="K25" i="31"/>
  <c r="J25" i="31"/>
  <c r="G25" i="31"/>
  <c r="F25" i="31"/>
  <c r="E25" i="31"/>
  <c r="D25" i="31"/>
  <c r="C25" i="31"/>
  <c r="B25" i="31"/>
  <c r="K24" i="31"/>
  <c r="J24" i="31"/>
  <c r="G24" i="31"/>
  <c r="F24" i="31"/>
  <c r="E24" i="31"/>
  <c r="D24" i="31"/>
  <c r="C24" i="31"/>
  <c r="B24" i="31"/>
  <c r="K23" i="31"/>
  <c r="J23" i="31"/>
  <c r="G23" i="31"/>
  <c r="E23" i="31"/>
  <c r="D23" i="31"/>
  <c r="C23" i="31"/>
  <c r="B23" i="31"/>
  <c r="K22" i="31"/>
  <c r="J22" i="31"/>
  <c r="G22" i="31"/>
  <c r="F22" i="31"/>
  <c r="E22" i="31"/>
  <c r="D22" i="31"/>
  <c r="C22" i="31"/>
  <c r="B22" i="31"/>
  <c r="K21" i="31"/>
  <c r="J21" i="31"/>
  <c r="G21" i="31"/>
  <c r="F21" i="31"/>
  <c r="E21" i="31"/>
  <c r="D21" i="31"/>
  <c r="C21" i="31"/>
  <c r="B21" i="31"/>
  <c r="K20" i="31"/>
  <c r="J20" i="31"/>
  <c r="G20" i="31"/>
  <c r="F20" i="31"/>
  <c r="E20" i="31"/>
  <c r="D20" i="31"/>
  <c r="C20" i="31"/>
  <c r="B20" i="31"/>
  <c r="K19" i="31"/>
  <c r="J19" i="31"/>
  <c r="G19" i="31"/>
  <c r="F19" i="31"/>
  <c r="E19" i="31"/>
  <c r="D19" i="31"/>
  <c r="C19" i="31"/>
  <c r="B19" i="31"/>
  <c r="K18" i="31"/>
  <c r="J18" i="31"/>
  <c r="G18" i="31"/>
  <c r="F18" i="31"/>
  <c r="E18" i="31"/>
  <c r="D18" i="31"/>
  <c r="C18" i="31"/>
  <c r="B18" i="31"/>
  <c r="K17" i="31"/>
  <c r="J17" i="31"/>
  <c r="G17" i="31"/>
  <c r="F17" i="31"/>
  <c r="E17" i="31"/>
  <c r="D17" i="31"/>
  <c r="C17" i="31"/>
  <c r="B17" i="31"/>
  <c r="K16" i="31"/>
  <c r="J16" i="31"/>
  <c r="G16" i="31"/>
  <c r="F16" i="31"/>
  <c r="E16" i="31"/>
  <c r="D16" i="31"/>
  <c r="C16" i="31"/>
  <c r="B16" i="31"/>
  <c r="K15" i="31"/>
  <c r="J15" i="31"/>
  <c r="G15" i="31"/>
  <c r="E15" i="31"/>
  <c r="D15" i="31"/>
  <c r="C15" i="31"/>
  <c r="B15" i="31"/>
  <c r="K14" i="31"/>
  <c r="J14" i="31"/>
  <c r="G14" i="31"/>
  <c r="F14" i="31"/>
  <c r="E14" i="31"/>
  <c r="D14" i="31"/>
  <c r="C14" i="31"/>
  <c r="B14" i="31"/>
  <c r="K13" i="31"/>
  <c r="J13" i="31"/>
  <c r="G13" i="31"/>
  <c r="F13" i="31"/>
  <c r="E13" i="31"/>
  <c r="D13" i="31"/>
  <c r="C13" i="31"/>
  <c r="B13" i="31"/>
  <c r="K12" i="31"/>
  <c r="J12" i="31"/>
  <c r="G12" i="31"/>
  <c r="F12" i="31"/>
  <c r="E12" i="31"/>
  <c r="D12" i="31"/>
  <c r="C12" i="31"/>
  <c r="B12" i="31"/>
  <c r="K11" i="31"/>
  <c r="J11" i="31"/>
  <c r="G11" i="31"/>
  <c r="F11" i="31"/>
  <c r="E11" i="31"/>
  <c r="D11" i="31"/>
  <c r="C11" i="31"/>
  <c r="B11" i="31"/>
  <c r="K10" i="31"/>
  <c r="J10" i="31"/>
  <c r="G10" i="31"/>
  <c r="F10" i="31"/>
  <c r="E10" i="31"/>
  <c r="D10" i="31"/>
  <c r="C10" i="31"/>
  <c r="B10" i="31"/>
  <c r="J55" i="30"/>
  <c r="I55" i="30"/>
  <c r="G55" i="30"/>
  <c r="F55" i="30"/>
  <c r="E55" i="30"/>
  <c r="D55" i="30"/>
  <c r="C55" i="30"/>
  <c r="B55" i="30"/>
  <c r="J53" i="30"/>
  <c r="I53" i="30"/>
  <c r="G53" i="30"/>
  <c r="F53" i="30"/>
  <c r="E53" i="30"/>
  <c r="D53" i="30"/>
  <c r="C53" i="30"/>
  <c r="B53" i="30"/>
  <c r="J52" i="30"/>
  <c r="I52" i="30"/>
  <c r="G52" i="30"/>
  <c r="F52" i="30"/>
  <c r="E52" i="30"/>
  <c r="D52" i="30"/>
  <c r="C52" i="30"/>
  <c r="B52" i="30"/>
  <c r="J51" i="30"/>
  <c r="I51" i="30"/>
  <c r="G51" i="30"/>
  <c r="F51" i="30"/>
  <c r="E51" i="30"/>
  <c r="D51" i="30"/>
  <c r="C51" i="30"/>
  <c r="B51" i="30"/>
  <c r="J50" i="30"/>
  <c r="I50" i="30"/>
  <c r="G50" i="30"/>
  <c r="F50" i="30"/>
  <c r="E50" i="30"/>
  <c r="D50" i="30"/>
  <c r="C50" i="30"/>
  <c r="B50" i="30"/>
  <c r="J49" i="30"/>
  <c r="I49" i="30"/>
  <c r="G49" i="30"/>
  <c r="F49" i="30"/>
  <c r="E49" i="30"/>
  <c r="D49" i="30"/>
  <c r="C49" i="30"/>
  <c r="B49" i="30"/>
  <c r="J48" i="30"/>
  <c r="I48" i="30"/>
  <c r="G48" i="30"/>
  <c r="E48" i="30"/>
  <c r="D48" i="30"/>
  <c r="C48" i="30"/>
  <c r="B48" i="30"/>
  <c r="K46" i="30"/>
  <c r="J46" i="30"/>
  <c r="G46" i="30"/>
  <c r="F46" i="30"/>
  <c r="E46" i="30"/>
  <c r="D46" i="30"/>
  <c r="C46" i="30"/>
  <c r="B46" i="30"/>
  <c r="K45" i="30"/>
  <c r="J45" i="30"/>
  <c r="G45" i="30"/>
  <c r="F45" i="30"/>
  <c r="E45" i="30"/>
  <c r="D45" i="30"/>
  <c r="C45" i="30"/>
  <c r="B45" i="30"/>
  <c r="K44" i="30"/>
  <c r="J44" i="30"/>
  <c r="G44" i="30"/>
  <c r="F44" i="30"/>
  <c r="E44" i="30"/>
  <c r="D44" i="30"/>
  <c r="C44" i="30"/>
  <c r="B44" i="30"/>
  <c r="K43" i="30"/>
  <c r="J43" i="30"/>
  <c r="G43" i="30"/>
  <c r="F43" i="30"/>
  <c r="E43" i="30"/>
  <c r="D43" i="30"/>
  <c r="C43" i="30"/>
  <c r="B43" i="30"/>
  <c r="K42" i="30"/>
  <c r="J42" i="30"/>
  <c r="G42" i="30"/>
  <c r="E42" i="30"/>
  <c r="D42" i="30"/>
  <c r="C42" i="30"/>
  <c r="B42" i="30"/>
  <c r="K41" i="30"/>
  <c r="J41" i="30"/>
  <c r="G41" i="30"/>
  <c r="E41" i="30"/>
  <c r="D41" i="30"/>
  <c r="C41" i="30"/>
  <c r="B41" i="30"/>
  <c r="K40" i="30"/>
  <c r="J40" i="30"/>
  <c r="G40" i="30"/>
  <c r="F40" i="30"/>
  <c r="E40" i="30"/>
  <c r="D40" i="30"/>
  <c r="C40" i="30"/>
  <c r="B40" i="30"/>
  <c r="K39" i="30"/>
  <c r="J39" i="30"/>
  <c r="G39" i="30"/>
  <c r="E39" i="30"/>
  <c r="D39" i="30"/>
  <c r="C39" i="30"/>
  <c r="B39" i="30"/>
  <c r="K38" i="30"/>
  <c r="J38" i="30"/>
  <c r="G38" i="30"/>
  <c r="F38" i="30"/>
  <c r="E38" i="30"/>
  <c r="D38" i="30"/>
  <c r="C38" i="30"/>
  <c r="B38" i="30"/>
  <c r="K37" i="30"/>
  <c r="J37" i="30"/>
  <c r="G37" i="30"/>
  <c r="F37" i="30"/>
  <c r="E37" i="30"/>
  <c r="D37" i="30"/>
  <c r="C37" i="30"/>
  <c r="B37" i="30"/>
  <c r="K35" i="30"/>
  <c r="J35" i="30"/>
  <c r="G35" i="30"/>
  <c r="F35" i="30"/>
  <c r="E35" i="30"/>
  <c r="D35" i="30"/>
  <c r="C35" i="30"/>
  <c r="B35" i="30"/>
  <c r="K34" i="30"/>
  <c r="J34" i="30"/>
  <c r="G34" i="30"/>
  <c r="F34" i="30"/>
  <c r="E34" i="30"/>
  <c r="D34" i="30"/>
  <c r="C34" i="30"/>
  <c r="B34" i="30"/>
  <c r="K33" i="30"/>
  <c r="J33" i="30"/>
  <c r="G33" i="30"/>
  <c r="F33" i="30"/>
  <c r="E33" i="30"/>
  <c r="D33" i="30"/>
  <c r="C33" i="30"/>
  <c r="B33" i="30"/>
  <c r="K32" i="30"/>
  <c r="J32" i="30"/>
  <c r="G32" i="30"/>
  <c r="F32" i="30"/>
  <c r="E32" i="30"/>
  <c r="D32" i="30"/>
  <c r="C32" i="30"/>
  <c r="B32" i="30"/>
  <c r="K31" i="30"/>
  <c r="J31" i="30"/>
  <c r="G31" i="30"/>
  <c r="F31" i="30"/>
  <c r="E31" i="30"/>
  <c r="D31" i="30"/>
  <c r="C31" i="30"/>
  <c r="B31" i="30"/>
  <c r="K30" i="30"/>
  <c r="J30" i="30"/>
  <c r="G30" i="30"/>
  <c r="E30" i="30"/>
  <c r="D30" i="30"/>
  <c r="C30" i="30"/>
  <c r="B30" i="30"/>
  <c r="K28" i="30"/>
  <c r="J28" i="30"/>
  <c r="G28" i="30"/>
  <c r="E28" i="30"/>
  <c r="D28" i="30"/>
  <c r="C28" i="30"/>
  <c r="B28" i="30"/>
  <c r="K27" i="30"/>
  <c r="J27" i="30"/>
  <c r="G27" i="30"/>
  <c r="F27" i="30"/>
  <c r="E27" i="30"/>
  <c r="D27" i="30"/>
  <c r="C27" i="30"/>
  <c r="B27" i="30"/>
  <c r="K26" i="30"/>
  <c r="J26" i="30"/>
  <c r="G26" i="30"/>
  <c r="F26" i="30"/>
  <c r="E26" i="30"/>
  <c r="D26" i="30"/>
  <c r="C26" i="30"/>
  <c r="B26" i="30"/>
  <c r="K25" i="30"/>
  <c r="J25" i="30"/>
  <c r="G25" i="30"/>
  <c r="F25" i="30"/>
  <c r="E25" i="30"/>
  <c r="D25" i="30"/>
  <c r="C25" i="30"/>
  <c r="B25" i="30"/>
  <c r="K24" i="30"/>
  <c r="J24" i="30"/>
  <c r="G24" i="30"/>
  <c r="F24" i="30"/>
  <c r="E24" i="30"/>
  <c r="D24" i="30"/>
  <c r="C24" i="30"/>
  <c r="B24" i="30"/>
  <c r="K23" i="30"/>
  <c r="J23" i="30"/>
  <c r="G23" i="30"/>
  <c r="E23" i="30"/>
  <c r="D23" i="30"/>
  <c r="C23" i="30"/>
  <c r="B23" i="30"/>
  <c r="K22" i="30"/>
  <c r="J22" i="30"/>
  <c r="G22" i="30"/>
  <c r="F22" i="30"/>
  <c r="E22" i="30"/>
  <c r="D22" i="30"/>
  <c r="C22" i="30"/>
  <c r="B22" i="30"/>
  <c r="K21" i="30"/>
  <c r="J21" i="30"/>
  <c r="G21" i="30"/>
  <c r="F21" i="30"/>
  <c r="E21" i="30"/>
  <c r="D21" i="30"/>
  <c r="C21" i="30"/>
  <c r="B21" i="30"/>
  <c r="K20" i="30"/>
  <c r="J20" i="30"/>
  <c r="G20" i="30"/>
  <c r="F20" i="30"/>
  <c r="E20" i="30"/>
  <c r="D20" i="30"/>
  <c r="C20" i="30"/>
  <c r="B20" i="30"/>
  <c r="K19" i="30"/>
  <c r="J19" i="30"/>
  <c r="G19" i="30"/>
  <c r="F19" i="30"/>
  <c r="E19" i="30"/>
  <c r="D19" i="30"/>
  <c r="C19" i="30"/>
  <c r="B19" i="30"/>
  <c r="K18" i="30"/>
  <c r="J18" i="30"/>
  <c r="G18" i="30"/>
  <c r="F18" i="30"/>
  <c r="E18" i="30"/>
  <c r="D18" i="30"/>
  <c r="C18" i="30"/>
  <c r="B18" i="30"/>
  <c r="K17" i="30"/>
  <c r="J17" i="30"/>
  <c r="G17" i="30"/>
  <c r="F17" i="30"/>
  <c r="E17" i="30"/>
  <c r="D17" i="30"/>
  <c r="C17" i="30"/>
  <c r="B17" i="30"/>
  <c r="K16" i="30"/>
  <c r="J16" i="30"/>
  <c r="G16" i="30"/>
  <c r="F16" i="30"/>
  <c r="E16" i="30"/>
  <c r="D16" i="30"/>
  <c r="C16" i="30"/>
  <c r="B16" i="30"/>
  <c r="K15" i="30"/>
  <c r="J15" i="30"/>
  <c r="G15" i="30"/>
  <c r="E15" i="30"/>
  <c r="D15" i="30"/>
  <c r="C15" i="30"/>
  <c r="B15" i="30"/>
  <c r="K14" i="30"/>
  <c r="J14" i="30"/>
  <c r="G14" i="30"/>
  <c r="F14" i="30"/>
  <c r="E14" i="30"/>
  <c r="D14" i="30"/>
  <c r="C14" i="30"/>
  <c r="B14" i="30"/>
  <c r="K13" i="30"/>
  <c r="J13" i="30"/>
  <c r="G13" i="30"/>
  <c r="F13" i="30"/>
  <c r="E13" i="30"/>
  <c r="D13" i="30"/>
  <c r="C13" i="30"/>
  <c r="B13" i="30"/>
  <c r="K12" i="30"/>
  <c r="J12" i="30"/>
  <c r="G12" i="30"/>
  <c r="F12" i="30"/>
  <c r="E12" i="30"/>
  <c r="D12" i="30"/>
  <c r="C12" i="30"/>
  <c r="B12" i="30"/>
  <c r="K11" i="30"/>
  <c r="J11" i="30"/>
  <c r="G11" i="30"/>
  <c r="F11" i="30"/>
  <c r="E11" i="30"/>
  <c r="D11" i="30"/>
  <c r="C11" i="30"/>
  <c r="B11" i="30"/>
  <c r="K10" i="30"/>
  <c r="J10" i="30"/>
  <c r="G10" i="30"/>
  <c r="F10" i="30"/>
  <c r="E10" i="30"/>
  <c r="D10" i="30"/>
  <c r="C10" i="30"/>
  <c r="B10" i="30"/>
  <c r="J53" i="29"/>
  <c r="I53" i="29"/>
  <c r="G53" i="29"/>
  <c r="F53" i="29"/>
  <c r="E53" i="29"/>
  <c r="D53" i="29"/>
  <c r="C53" i="29"/>
  <c r="B53" i="29"/>
  <c r="J51" i="29"/>
  <c r="I51" i="29"/>
  <c r="G51" i="29"/>
  <c r="F51" i="29"/>
  <c r="E51" i="29"/>
  <c r="D51" i="29"/>
  <c r="C51" i="29"/>
  <c r="B51" i="29"/>
  <c r="J50" i="29"/>
  <c r="I50" i="29"/>
  <c r="G50" i="29"/>
  <c r="F50" i="29"/>
  <c r="E50" i="29"/>
  <c r="D50" i="29"/>
  <c r="C50" i="29"/>
  <c r="B50" i="29"/>
  <c r="J49" i="29"/>
  <c r="I49" i="29"/>
  <c r="G49" i="29"/>
  <c r="F49" i="29"/>
  <c r="E49" i="29"/>
  <c r="D49" i="29"/>
  <c r="C49" i="29"/>
  <c r="B49" i="29"/>
  <c r="J48" i="29"/>
  <c r="I48" i="29"/>
  <c r="G48" i="29"/>
  <c r="E48" i="29"/>
  <c r="D48" i="29"/>
  <c r="C48" i="29"/>
  <c r="B48" i="29"/>
  <c r="K46" i="29"/>
  <c r="J46" i="29"/>
  <c r="G46" i="29"/>
  <c r="F46" i="29"/>
  <c r="E46" i="29"/>
  <c r="D46" i="29"/>
  <c r="C46" i="29"/>
  <c r="B46" i="29"/>
  <c r="K45" i="29"/>
  <c r="J45" i="29"/>
  <c r="G45" i="29"/>
  <c r="F45" i="29"/>
  <c r="E45" i="29"/>
  <c r="D45" i="29"/>
  <c r="C45" i="29"/>
  <c r="B45" i="29"/>
  <c r="K44" i="29"/>
  <c r="J44" i="29"/>
  <c r="G44" i="29"/>
  <c r="F44" i="29"/>
  <c r="E44" i="29"/>
  <c r="D44" i="29"/>
  <c r="C44" i="29"/>
  <c r="B44" i="29"/>
  <c r="K43" i="29"/>
  <c r="J43" i="29"/>
  <c r="G43" i="29"/>
  <c r="F43" i="29"/>
  <c r="E43" i="29"/>
  <c r="D43" i="29"/>
  <c r="C43" i="29"/>
  <c r="B43" i="29"/>
  <c r="K42" i="29"/>
  <c r="J42" i="29"/>
  <c r="G42" i="29"/>
  <c r="E42" i="29"/>
  <c r="D42" i="29"/>
  <c r="C42" i="29"/>
  <c r="B42" i="29"/>
  <c r="K41" i="29"/>
  <c r="J41" i="29"/>
  <c r="G41" i="29"/>
  <c r="E41" i="29"/>
  <c r="D41" i="29"/>
  <c r="C41" i="29"/>
  <c r="B41" i="29"/>
  <c r="K40" i="29"/>
  <c r="J40" i="29"/>
  <c r="G40" i="29"/>
  <c r="F40" i="29"/>
  <c r="E40" i="29"/>
  <c r="D40" i="29"/>
  <c r="C40" i="29"/>
  <c r="B40" i="29"/>
  <c r="K39" i="29"/>
  <c r="J39" i="29"/>
  <c r="G39" i="29"/>
  <c r="E39" i="29"/>
  <c r="D39" i="29"/>
  <c r="C39" i="29"/>
  <c r="B39" i="29"/>
  <c r="K38" i="29"/>
  <c r="J38" i="29"/>
  <c r="G38" i="29"/>
  <c r="F38" i="29"/>
  <c r="E38" i="29"/>
  <c r="D38" i="29"/>
  <c r="C38" i="29"/>
  <c r="B38" i="29"/>
  <c r="K37" i="29"/>
  <c r="J37" i="29"/>
  <c r="G37" i="29"/>
  <c r="F37" i="29"/>
  <c r="E37" i="29"/>
  <c r="D37" i="29"/>
  <c r="C37" i="29"/>
  <c r="B37" i="29"/>
  <c r="K35" i="29"/>
  <c r="J35" i="29"/>
  <c r="G35" i="29"/>
  <c r="F35" i="29"/>
  <c r="E35" i="29"/>
  <c r="D35" i="29"/>
  <c r="C35" i="29"/>
  <c r="B35" i="29"/>
  <c r="K34" i="29"/>
  <c r="J34" i="29"/>
  <c r="G34" i="29"/>
  <c r="F34" i="29"/>
  <c r="E34" i="29"/>
  <c r="D34" i="29"/>
  <c r="C34" i="29"/>
  <c r="B34" i="29"/>
  <c r="K33" i="29"/>
  <c r="J33" i="29"/>
  <c r="G33" i="29"/>
  <c r="F33" i="29"/>
  <c r="E33" i="29"/>
  <c r="D33" i="29"/>
  <c r="C33" i="29"/>
  <c r="B33" i="29"/>
  <c r="K32" i="29"/>
  <c r="J32" i="29"/>
  <c r="G32" i="29"/>
  <c r="F32" i="29"/>
  <c r="E32" i="29"/>
  <c r="D32" i="29"/>
  <c r="C32" i="29"/>
  <c r="B32" i="29"/>
  <c r="K31" i="29"/>
  <c r="J31" i="29"/>
  <c r="G31" i="29"/>
  <c r="F31" i="29"/>
  <c r="E31" i="29"/>
  <c r="D31" i="29"/>
  <c r="C31" i="29"/>
  <c r="B31" i="29"/>
  <c r="K30" i="29"/>
  <c r="J30" i="29"/>
  <c r="G30" i="29"/>
  <c r="E30" i="29"/>
  <c r="D30" i="29"/>
  <c r="C30" i="29"/>
  <c r="B30" i="29"/>
  <c r="K28" i="29"/>
  <c r="J28" i="29"/>
  <c r="G28" i="29"/>
  <c r="E28" i="29"/>
  <c r="D28" i="29"/>
  <c r="C28" i="29"/>
  <c r="B28" i="29"/>
  <c r="K27" i="29"/>
  <c r="J27" i="29"/>
  <c r="G27" i="29"/>
  <c r="F27" i="29"/>
  <c r="E27" i="29"/>
  <c r="D27" i="29"/>
  <c r="C27" i="29"/>
  <c r="B27" i="29"/>
  <c r="K26" i="29"/>
  <c r="J26" i="29"/>
  <c r="G26" i="29"/>
  <c r="F26" i="29"/>
  <c r="E26" i="29"/>
  <c r="D26" i="29"/>
  <c r="C26" i="29"/>
  <c r="B26" i="29"/>
  <c r="K25" i="29"/>
  <c r="J25" i="29"/>
  <c r="G25" i="29"/>
  <c r="F25" i="29"/>
  <c r="E25" i="29"/>
  <c r="D25" i="29"/>
  <c r="C25" i="29"/>
  <c r="B25" i="29"/>
  <c r="K24" i="29"/>
  <c r="J24" i="29"/>
  <c r="G24" i="29"/>
  <c r="F24" i="29"/>
  <c r="E24" i="29"/>
  <c r="D24" i="29"/>
  <c r="C24" i="29"/>
  <c r="B24" i="29"/>
  <c r="K23" i="29"/>
  <c r="J23" i="29"/>
  <c r="G23" i="29"/>
  <c r="E23" i="29"/>
  <c r="D23" i="29"/>
  <c r="C23" i="29"/>
  <c r="B23" i="29"/>
  <c r="K22" i="29"/>
  <c r="J22" i="29"/>
  <c r="G22" i="29"/>
  <c r="F22" i="29"/>
  <c r="E22" i="29"/>
  <c r="D22" i="29"/>
  <c r="C22" i="29"/>
  <c r="B22" i="29"/>
  <c r="K21" i="29"/>
  <c r="J21" i="29"/>
  <c r="G21" i="29"/>
  <c r="F21" i="29"/>
  <c r="E21" i="29"/>
  <c r="D21" i="29"/>
  <c r="C21" i="29"/>
  <c r="B21" i="29"/>
  <c r="K20" i="29"/>
  <c r="J20" i="29"/>
  <c r="G20" i="29"/>
  <c r="F20" i="29"/>
  <c r="E20" i="29"/>
  <c r="D20" i="29"/>
  <c r="C20" i="29"/>
  <c r="B20" i="29"/>
  <c r="K19" i="29"/>
  <c r="J19" i="29"/>
  <c r="G19" i="29"/>
  <c r="F19" i="29"/>
  <c r="E19" i="29"/>
  <c r="D19" i="29"/>
  <c r="C19" i="29"/>
  <c r="B19" i="29"/>
  <c r="K18" i="29"/>
  <c r="J18" i="29"/>
  <c r="G18" i="29"/>
  <c r="F18" i="29"/>
  <c r="E18" i="29"/>
  <c r="D18" i="29"/>
  <c r="C18" i="29"/>
  <c r="B18" i="29"/>
  <c r="K17" i="29"/>
  <c r="J17" i="29"/>
  <c r="G17" i="29"/>
  <c r="F17" i="29"/>
  <c r="E17" i="29"/>
  <c r="D17" i="29"/>
  <c r="C17" i="29"/>
  <c r="B17" i="29"/>
  <c r="K16" i="29"/>
  <c r="J16" i="29"/>
  <c r="G16" i="29"/>
  <c r="F16" i="29"/>
  <c r="E16" i="29"/>
  <c r="D16" i="29"/>
  <c r="C16" i="29"/>
  <c r="B16" i="29"/>
  <c r="K15" i="29"/>
  <c r="J15" i="29"/>
  <c r="G15" i="29"/>
  <c r="E15" i="29"/>
  <c r="D15" i="29"/>
  <c r="C15" i="29"/>
  <c r="B15" i="29"/>
  <c r="K14" i="29"/>
  <c r="J14" i="29"/>
  <c r="G14" i="29"/>
  <c r="F14" i="29"/>
  <c r="E14" i="29"/>
  <c r="D14" i="29"/>
  <c r="C14" i="29"/>
  <c r="B14" i="29"/>
  <c r="K13" i="29"/>
  <c r="J13" i="29"/>
  <c r="G13" i="29"/>
  <c r="F13" i="29"/>
  <c r="E13" i="29"/>
  <c r="D13" i="29"/>
  <c r="C13" i="29"/>
  <c r="B13" i="29"/>
  <c r="K12" i="29"/>
  <c r="J12" i="29"/>
  <c r="G12" i="29"/>
  <c r="F12" i="29"/>
  <c r="E12" i="29"/>
  <c r="D12" i="29"/>
  <c r="C12" i="29"/>
  <c r="B12" i="29"/>
  <c r="K11" i="29"/>
  <c r="J11" i="29"/>
  <c r="G11" i="29"/>
  <c r="F11" i="29"/>
  <c r="E11" i="29"/>
  <c r="D11" i="29"/>
  <c r="C11" i="29"/>
  <c r="B11" i="29"/>
  <c r="K10" i="29"/>
  <c r="J10" i="29"/>
  <c r="G10" i="29"/>
  <c r="F10" i="29"/>
  <c r="E10" i="29"/>
  <c r="D10" i="29"/>
  <c r="C10" i="29"/>
  <c r="B10" i="29"/>
  <c r="J59" i="28"/>
  <c r="I59" i="28"/>
  <c r="G59" i="28"/>
  <c r="F59" i="28"/>
  <c r="E59" i="28"/>
  <c r="D59" i="28"/>
  <c r="C59" i="28"/>
  <c r="B59" i="28"/>
  <c r="J58" i="28"/>
  <c r="I58" i="28"/>
  <c r="G58" i="28"/>
  <c r="F58" i="28"/>
  <c r="E58" i="28"/>
  <c r="D58" i="28"/>
  <c r="C58" i="28"/>
  <c r="B58" i="28"/>
  <c r="J56" i="28"/>
  <c r="I56" i="28"/>
  <c r="G56" i="28"/>
  <c r="F56" i="28"/>
  <c r="E56" i="28"/>
  <c r="D56" i="28"/>
  <c r="C56" i="28"/>
  <c r="B56" i="28"/>
  <c r="J55" i="28"/>
  <c r="I55" i="28"/>
  <c r="G55" i="28"/>
  <c r="F55" i="28"/>
  <c r="E55" i="28"/>
  <c r="D55" i="28"/>
  <c r="C55" i="28"/>
  <c r="B55" i="28"/>
  <c r="J54" i="28"/>
  <c r="I54" i="28"/>
  <c r="G54" i="28"/>
  <c r="F54" i="28"/>
  <c r="E54" i="28"/>
  <c r="D54" i="28"/>
  <c r="C54" i="28"/>
  <c r="B54" i="28"/>
  <c r="J53" i="28"/>
  <c r="I53" i="28"/>
  <c r="G53" i="28"/>
  <c r="F53" i="28"/>
  <c r="E53" i="28"/>
  <c r="D53" i="28"/>
  <c r="C53" i="28"/>
  <c r="B53" i="28"/>
  <c r="J52" i="28"/>
  <c r="I52" i="28"/>
  <c r="G52" i="28"/>
  <c r="F52" i="28"/>
  <c r="E52" i="28"/>
  <c r="D52" i="28"/>
  <c r="C52" i="28"/>
  <c r="B52" i="28"/>
  <c r="J51" i="28"/>
  <c r="I51" i="28"/>
  <c r="G51" i="28"/>
  <c r="F51" i="28"/>
  <c r="E51" i="28"/>
  <c r="D51" i="28"/>
  <c r="C51" i="28"/>
  <c r="B51" i="28"/>
  <c r="J50" i="28"/>
  <c r="I50" i="28"/>
  <c r="G50" i="28"/>
  <c r="E50" i="28"/>
  <c r="D50" i="28"/>
  <c r="C50" i="28"/>
  <c r="B50" i="28"/>
  <c r="J48" i="28"/>
  <c r="I48" i="28"/>
  <c r="G48" i="28"/>
  <c r="F48" i="28"/>
  <c r="E48" i="28"/>
  <c r="D48" i="28"/>
  <c r="C48" i="28"/>
  <c r="B48" i="28"/>
  <c r="K46" i="28"/>
  <c r="J46" i="28"/>
  <c r="G46" i="28"/>
  <c r="F46" i="28"/>
  <c r="E46" i="28"/>
  <c r="D46" i="28"/>
  <c r="C46" i="28"/>
  <c r="B46" i="28"/>
  <c r="K45" i="28"/>
  <c r="J45" i="28"/>
  <c r="G45" i="28"/>
  <c r="F45" i="28"/>
  <c r="E45" i="28"/>
  <c r="D45" i="28"/>
  <c r="C45" i="28"/>
  <c r="B45" i="28"/>
  <c r="K44" i="28"/>
  <c r="J44" i="28"/>
  <c r="G44" i="28"/>
  <c r="F44" i="28"/>
  <c r="E44" i="28"/>
  <c r="D44" i="28"/>
  <c r="C44" i="28"/>
  <c r="B44" i="28"/>
  <c r="K43" i="28"/>
  <c r="J43" i="28"/>
  <c r="G43" i="28"/>
  <c r="F43" i="28"/>
  <c r="E43" i="28"/>
  <c r="D43" i="28"/>
  <c r="C43" i="28"/>
  <c r="B43" i="28"/>
  <c r="K42" i="28"/>
  <c r="J42" i="28"/>
  <c r="G42" i="28"/>
  <c r="E42" i="28"/>
  <c r="D42" i="28"/>
  <c r="C42" i="28"/>
  <c r="B42" i="28"/>
  <c r="K41" i="28"/>
  <c r="J41" i="28"/>
  <c r="G41" i="28"/>
  <c r="E41" i="28"/>
  <c r="D41" i="28"/>
  <c r="C41" i="28"/>
  <c r="B41" i="28"/>
  <c r="K40" i="28"/>
  <c r="J40" i="28"/>
  <c r="G40" i="28"/>
  <c r="F40" i="28"/>
  <c r="E40" i="28"/>
  <c r="D40" i="28"/>
  <c r="C40" i="28"/>
  <c r="B40" i="28"/>
  <c r="K39" i="28"/>
  <c r="J39" i="28"/>
  <c r="G39" i="28"/>
  <c r="E39" i="28"/>
  <c r="D39" i="28"/>
  <c r="C39" i="28"/>
  <c r="B39" i="28"/>
  <c r="K38" i="28"/>
  <c r="J38" i="28"/>
  <c r="G38" i="28"/>
  <c r="F38" i="28"/>
  <c r="E38" i="28"/>
  <c r="D38" i="28"/>
  <c r="C38" i="28"/>
  <c r="B38" i="28"/>
  <c r="K37" i="28"/>
  <c r="J37" i="28"/>
  <c r="G37" i="28"/>
  <c r="F37" i="28"/>
  <c r="E37" i="28"/>
  <c r="D37" i="28"/>
  <c r="C37" i="28"/>
  <c r="B37" i="28"/>
  <c r="K35" i="28"/>
  <c r="J35" i="28"/>
  <c r="G35" i="28"/>
  <c r="F35" i="28"/>
  <c r="E35" i="28"/>
  <c r="D35" i="28"/>
  <c r="C35" i="28"/>
  <c r="B35" i="28"/>
  <c r="K34" i="28"/>
  <c r="J34" i="28"/>
  <c r="G34" i="28"/>
  <c r="F34" i="28"/>
  <c r="E34" i="28"/>
  <c r="D34" i="28"/>
  <c r="C34" i="28"/>
  <c r="B34" i="28"/>
  <c r="K33" i="28"/>
  <c r="J33" i="28"/>
  <c r="G33" i="28"/>
  <c r="F33" i="28"/>
  <c r="E33" i="28"/>
  <c r="D33" i="28"/>
  <c r="C33" i="28"/>
  <c r="B33" i="28"/>
  <c r="K32" i="28"/>
  <c r="J32" i="28"/>
  <c r="G32" i="28"/>
  <c r="F32" i="28"/>
  <c r="E32" i="28"/>
  <c r="D32" i="28"/>
  <c r="C32" i="28"/>
  <c r="B32" i="28"/>
  <c r="K31" i="28"/>
  <c r="J31" i="28"/>
  <c r="G31" i="28"/>
  <c r="F31" i="28"/>
  <c r="E31" i="28"/>
  <c r="D31" i="28"/>
  <c r="C31" i="28"/>
  <c r="B31" i="28"/>
  <c r="K30" i="28"/>
  <c r="J30" i="28"/>
  <c r="G30" i="28"/>
  <c r="E30" i="28"/>
  <c r="D30" i="28"/>
  <c r="C30" i="28"/>
  <c r="B30" i="28"/>
  <c r="K28" i="28"/>
  <c r="J28" i="28"/>
  <c r="G28" i="28"/>
  <c r="E28" i="28"/>
  <c r="D28" i="28"/>
  <c r="C28" i="28"/>
  <c r="B28" i="28"/>
  <c r="K27" i="28"/>
  <c r="J27" i="28"/>
  <c r="G27" i="28"/>
  <c r="F27" i="28"/>
  <c r="E27" i="28"/>
  <c r="D27" i="28"/>
  <c r="C27" i="28"/>
  <c r="B27" i="28"/>
  <c r="K26" i="28"/>
  <c r="J26" i="28"/>
  <c r="G26" i="28"/>
  <c r="F26" i="28"/>
  <c r="E26" i="28"/>
  <c r="D26" i="28"/>
  <c r="C26" i="28"/>
  <c r="B26" i="28"/>
  <c r="K25" i="28"/>
  <c r="J25" i="28"/>
  <c r="G25" i="28"/>
  <c r="F25" i="28"/>
  <c r="E25" i="28"/>
  <c r="D25" i="28"/>
  <c r="C25" i="28"/>
  <c r="B25" i="28"/>
  <c r="K24" i="28"/>
  <c r="J24" i="28"/>
  <c r="G24" i="28"/>
  <c r="F24" i="28"/>
  <c r="E24" i="28"/>
  <c r="D24" i="28"/>
  <c r="C24" i="28"/>
  <c r="B24" i="28"/>
  <c r="K23" i="28"/>
  <c r="J23" i="28"/>
  <c r="G23" i="28"/>
  <c r="E23" i="28"/>
  <c r="D23" i="28"/>
  <c r="C23" i="28"/>
  <c r="B23" i="28"/>
  <c r="K22" i="28"/>
  <c r="J22" i="28"/>
  <c r="G22" i="28"/>
  <c r="F22" i="28"/>
  <c r="E22" i="28"/>
  <c r="D22" i="28"/>
  <c r="C22" i="28"/>
  <c r="B22" i="28"/>
  <c r="K21" i="28"/>
  <c r="J21" i="28"/>
  <c r="G21" i="28"/>
  <c r="F21" i="28"/>
  <c r="E21" i="28"/>
  <c r="D21" i="28"/>
  <c r="C21" i="28"/>
  <c r="B21" i="28"/>
  <c r="K20" i="28"/>
  <c r="J20" i="28"/>
  <c r="G20" i="28"/>
  <c r="F20" i="28"/>
  <c r="E20" i="28"/>
  <c r="D20" i="28"/>
  <c r="C20" i="28"/>
  <c r="B20" i="28"/>
  <c r="K19" i="28"/>
  <c r="J19" i="28"/>
  <c r="G19" i="28"/>
  <c r="F19" i="28"/>
  <c r="E19" i="28"/>
  <c r="D19" i="28"/>
  <c r="C19" i="28"/>
  <c r="B19" i="28"/>
  <c r="K18" i="28"/>
  <c r="J18" i="28"/>
  <c r="G18" i="28"/>
  <c r="F18" i="28"/>
  <c r="E18" i="28"/>
  <c r="D18" i="28"/>
  <c r="C18" i="28"/>
  <c r="B18" i="28"/>
  <c r="K17" i="28"/>
  <c r="J17" i="28"/>
  <c r="G17" i="28"/>
  <c r="F17" i="28"/>
  <c r="E17" i="28"/>
  <c r="D17" i="28"/>
  <c r="C17" i="28"/>
  <c r="B17" i="28"/>
  <c r="K16" i="28"/>
  <c r="J16" i="28"/>
  <c r="G16" i="28"/>
  <c r="F16" i="28"/>
  <c r="E16" i="28"/>
  <c r="D16" i="28"/>
  <c r="C16" i="28"/>
  <c r="B16" i="28"/>
  <c r="K15" i="28"/>
  <c r="J15" i="28"/>
  <c r="G15" i="28"/>
  <c r="E15" i="28"/>
  <c r="D15" i="28"/>
  <c r="C15" i="28"/>
  <c r="B15" i="28"/>
  <c r="K14" i="28"/>
  <c r="J14" i="28"/>
  <c r="G14" i="28"/>
  <c r="F14" i="28"/>
  <c r="E14" i="28"/>
  <c r="D14" i="28"/>
  <c r="C14" i="28"/>
  <c r="B14" i="28"/>
  <c r="K13" i="28"/>
  <c r="J13" i="28"/>
  <c r="G13" i="28"/>
  <c r="F13" i="28"/>
  <c r="E13" i="28"/>
  <c r="D13" i="28"/>
  <c r="C13" i="28"/>
  <c r="B13" i="28"/>
  <c r="K12" i="28"/>
  <c r="J12" i="28"/>
  <c r="G12" i="28"/>
  <c r="F12" i="28"/>
  <c r="E12" i="28"/>
  <c r="D12" i="28"/>
  <c r="C12" i="28"/>
  <c r="B12" i="28"/>
  <c r="K11" i="28"/>
  <c r="J11" i="28"/>
  <c r="G11" i="28"/>
  <c r="F11" i="28"/>
  <c r="E11" i="28"/>
  <c r="D11" i="28"/>
  <c r="C11" i="28"/>
  <c r="B11" i="28"/>
  <c r="K10" i="28"/>
  <c r="J10" i="28"/>
  <c r="G10" i="28"/>
  <c r="F10" i="28"/>
  <c r="E10" i="28"/>
  <c r="D10" i="28"/>
  <c r="C10" i="28"/>
  <c r="B10" i="28"/>
  <c r="J58" i="27"/>
  <c r="I58" i="27"/>
  <c r="G58" i="27"/>
  <c r="F58" i="27"/>
  <c r="E58" i="27"/>
  <c r="D58" i="27"/>
  <c r="C58" i="27"/>
  <c r="B58" i="27"/>
  <c r="J56" i="27"/>
  <c r="I56" i="27"/>
  <c r="G56" i="27"/>
  <c r="F56" i="27"/>
  <c r="E56" i="27"/>
  <c r="D56" i="27"/>
  <c r="C56" i="27"/>
  <c r="B56" i="27"/>
  <c r="J54" i="27"/>
  <c r="I54" i="27"/>
  <c r="G54" i="27"/>
  <c r="F54" i="27"/>
  <c r="E54" i="27"/>
  <c r="D54" i="27"/>
  <c r="C54" i="27"/>
  <c r="B54" i="27"/>
  <c r="J53" i="27"/>
  <c r="I53" i="27"/>
  <c r="G53" i="27"/>
  <c r="F53" i="27"/>
  <c r="E53" i="27"/>
  <c r="D53" i="27"/>
  <c r="C53" i="27"/>
  <c r="B53" i="27"/>
  <c r="J52" i="27"/>
  <c r="I52" i="27"/>
  <c r="G52" i="27"/>
  <c r="E52" i="27"/>
  <c r="D52" i="27"/>
  <c r="C52" i="27"/>
  <c r="B52" i="27"/>
  <c r="J51" i="27"/>
  <c r="I51" i="27"/>
  <c r="G51" i="27"/>
  <c r="E51" i="27"/>
  <c r="D51" i="27"/>
  <c r="C51" i="27"/>
  <c r="B51" i="27"/>
  <c r="J50" i="27"/>
  <c r="I50" i="27"/>
  <c r="G50" i="27"/>
  <c r="F50" i="27"/>
  <c r="E50" i="27"/>
  <c r="D50" i="27"/>
  <c r="C50" i="27"/>
  <c r="B50" i="27"/>
  <c r="J48" i="27"/>
  <c r="I48" i="27"/>
  <c r="G48" i="27"/>
  <c r="F48" i="27"/>
  <c r="E48" i="27"/>
  <c r="D48" i="27"/>
  <c r="C48" i="27"/>
  <c r="B48" i="27"/>
  <c r="K46" i="27"/>
  <c r="J46" i="27"/>
  <c r="G46" i="27"/>
  <c r="F46" i="27"/>
  <c r="E46" i="27"/>
  <c r="D46" i="27"/>
  <c r="C46" i="27"/>
  <c r="B46" i="27"/>
  <c r="K45" i="27"/>
  <c r="J45" i="27"/>
  <c r="G45" i="27"/>
  <c r="F45" i="27"/>
  <c r="E45" i="27"/>
  <c r="D45" i="27"/>
  <c r="C45" i="27"/>
  <c r="B45" i="27"/>
  <c r="K44" i="27"/>
  <c r="J44" i="27"/>
  <c r="G44" i="27"/>
  <c r="F44" i="27"/>
  <c r="E44" i="27"/>
  <c r="D44" i="27"/>
  <c r="C44" i="27"/>
  <c r="B44" i="27"/>
  <c r="K43" i="27"/>
  <c r="J43" i="27"/>
  <c r="G43" i="27"/>
  <c r="F43" i="27"/>
  <c r="E43" i="27"/>
  <c r="D43" i="27"/>
  <c r="C43" i="27"/>
  <c r="B43" i="27"/>
  <c r="K42" i="27"/>
  <c r="J42" i="27"/>
  <c r="G42" i="27"/>
  <c r="E42" i="27"/>
  <c r="D42" i="27"/>
  <c r="C42" i="27"/>
  <c r="B42" i="27"/>
  <c r="K41" i="27"/>
  <c r="J41" i="27"/>
  <c r="G41" i="27"/>
  <c r="E41" i="27"/>
  <c r="D41" i="27"/>
  <c r="C41" i="27"/>
  <c r="B41" i="27"/>
  <c r="K40" i="27"/>
  <c r="J40" i="27"/>
  <c r="G40" i="27"/>
  <c r="F40" i="27"/>
  <c r="E40" i="27"/>
  <c r="D40" i="27"/>
  <c r="C40" i="27"/>
  <c r="B40" i="27"/>
  <c r="K39" i="27"/>
  <c r="J39" i="27"/>
  <c r="G39" i="27"/>
  <c r="E39" i="27"/>
  <c r="D39" i="27"/>
  <c r="C39" i="27"/>
  <c r="B39" i="27"/>
  <c r="K38" i="27"/>
  <c r="J38" i="27"/>
  <c r="G38" i="27"/>
  <c r="F38" i="27"/>
  <c r="E38" i="27"/>
  <c r="D38" i="27"/>
  <c r="C38" i="27"/>
  <c r="B38" i="27"/>
  <c r="K37" i="27"/>
  <c r="J37" i="27"/>
  <c r="G37" i="27"/>
  <c r="F37" i="27"/>
  <c r="E37" i="27"/>
  <c r="D37" i="27"/>
  <c r="C37" i="27"/>
  <c r="B37" i="27"/>
  <c r="K35" i="27"/>
  <c r="J35" i="27"/>
  <c r="G35" i="27"/>
  <c r="F35" i="27"/>
  <c r="E35" i="27"/>
  <c r="D35" i="27"/>
  <c r="C35" i="27"/>
  <c r="B35" i="27"/>
  <c r="K34" i="27"/>
  <c r="J34" i="27"/>
  <c r="G34" i="27"/>
  <c r="F34" i="27"/>
  <c r="E34" i="27"/>
  <c r="D34" i="27"/>
  <c r="C34" i="27"/>
  <c r="B34" i="27"/>
  <c r="K33" i="27"/>
  <c r="J33" i="27"/>
  <c r="G33" i="27"/>
  <c r="F33" i="27"/>
  <c r="E33" i="27"/>
  <c r="D33" i="27"/>
  <c r="C33" i="27"/>
  <c r="B33" i="27"/>
  <c r="K32" i="27"/>
  <c r="J32" i="27"/>
  <c r="G32" i="27"/>
  <c r="F32" i="27"/>
  <c r="E32" i="27"/>
  <c r="D32" i="27"/>
  <c r="C32" i="27"/>
  <c r="B32" i="27"/>
  <c r="K31" i="27"/>
  <c r="J31" i="27"/>
  <c r="G31" i="27"/>
  <c r="F31" i="27"/>
  <c r="E31" i="27"/>
  <c r="D31" i="27"/>
  <c r="C31" i="27"/>
  <c r="B31" i="27"/>
  <c r="K30" i="27"/>
  <c r="J30" i="27"/>
  <c r="G30" i="27"/>
  <c r="E30" i="27"/>
  <c r="D30" i="27"/>
  <c r="C30" i="27"/>
  <c r="B30" i="27"/>
  <c r="K28" i="27"/>
  <c r="J28" i="27"/>
  <c r="G28" i="27"/>
  <c r="E28" i="27"/>
  <c r="D28" i="27"/>
  <c r="C28" i="27"/>
  <c r="B28" i="27"/>
  <c r="K27" i="27"/>
  <c r="J27" i="27"/>
  <c r="G27" i="27"/>
  <c r="F27" i="27"/>
  <c r="E27" i="27"/>
  <c r="D27" i="27"/>
  <c r="C27" i="27"/>
  <c r="B27" i="27"/>
  <c r="K26" i="27"/>
  <c r="J26" i="27"/>
  <c r="G26" i="27"/>
  <c r="F26" i="27"/>
  <c r="E26" i="27"/>
  <c r="D26" i="27"/>
  <c r="C26" i="27"/>
  <c r="B26" i="27"/>
  <c r="K25" i="27"/>
  <c r="J25" i="27"/>
  <c r="G25" i="27"/>
  <c r="F25" i="27"/>
  <c r="E25" i="27"/>
  <c r="D25" i="27"/>
  <c r="C25" i="27"/>
  <c r="B25" i="27"/>
  <c r="K24" i="27"/>
  <c r="J24" i="27"/>
  <c r="G24" i="27"/>
  <c r="F24" i="27"/>
  <c r="E24" i="27"/>
  <c r="D24" i="27"/>
  <c r="C24" i="27"/>
  <c r="B24" i="27"/>
  <c r="K23" i="27"/>
  <c r="J23" i="27"/>
  <c r="G23" i="27"/>
  <c r="E23" i="27"/>
  <c r="D23" i="27"/>
  <c r="C23" i="27"/>
  <c r="B23" i="27"/>
  <c r="K22" i="27"/>
  <c r="J22" i="27"/>
  <c r="G22" i="27"/>
  <c r="F22" i="27"/>
  <c r="E22" i="27"/>
  <c r="D22" i="27"/>
  <c r="C22" i="27"/>
  <c r="B22" i="27"/>
  <c r="K21" i="27"/>
  <c r="J21" i="27"/>
  <c r="G21" i="27"/>
  <c r="F21" i="27"/>
  <c r="E21" i="27"/>
  <c r="D21" i="27"/>
  <c r="C21" i="27"/>
  <c r="B21" i="27"/>
  <c r="K20" i="27"/>
  <c r="J20" i="27"/>
  <c r="G20" i="27"/>
  <c r="F20" i="27"/>
  <c r="E20" i="27"/>
  <c r="D20" i="27"/>
  <c r="C20" i="27"/>
  <c r="B20" i="27"/>
  <c r="K19" i="27"/>
  <c r="J19" i="27"/>
  <c r="G19" i="27"/>
  <c r="F19" i="27"/>
  <c r="E19" i="27"/>
  <c r="D19" i="27"/>
  <c r="C19" i="27"/>
  <c r="B19" i="27"/>
  <c r="K18" i="27"/>
  <c r="J18" i="27"/>
  <c r="G18" i="27"/>
  <c r="F18" i="27"/>
  <c r="E18" i="27"/>
  <c r="D18" i="27"/>
  <c r="C18" i="27"/>
  <c r="B18" i="27"/>
  <c r="K17" i="27"/>
  <c r="J17" i="27"/>
  <c r="G17" i="27"/>
  <c r="F17" i="27"/>
  <c r="E17" i="27"/>
  <c r="D17" i="27"/>
  <c r="C17" i="27"/>
  <c r="B17" i="27"/>
  <c r="K16" i="27"/>
  <c r="J16" i="27"/>
  <c r="G16" i="27"/>
  <c r="F16" i="27"/>
  <c r="E16" i="27"/>
  <c r="D16" i="27"/>
  <c r="C16" i="27"/>
  <c r="B16" i="27"/>
  <c r="K15" i="27"/>
  <c r="J15" i="27"/>
  <c r="G15" i="27"/>
  <c r="E15" i="27"/>
  <c r="D15" i="27"/>
  <c r="C15" i="27"/>
  <c r="B15" i="27"/>
  <c r="K14" i="27"/>
  <c r="J14" i="27"/>
  <c r="G14" i="27"/>
  <c r="F14" i="27"/>
  <c r="E14" i="27"/>
  <c r="D14" i="27"/>
  <c r="C14" i="27"/>
  <c r="B14" i="27"/>
  <c r="K13" i="27"/>
  <c r="J13" i="27"/>
  <c r="G13" i="27"/>
  <c r="F13" i="27"/>
  <c r="E13" i="27"/>
  <c r="D13" i="27"/>
  <c r="C13" i="27"/>
  <c r="B13" i="27"/>
  <c r="K12" i="27"/>
  <c r="J12" i="27"/>
  <c r="G12" i="27"/>
  <c r="F12" i="27"/>
  <c r="E12" i="27"/>
  <c r="D12" i="27"/>
  <c r="C12" i="27"/>
  <c r="B12" i="27"/>
  <c r="K11" i="27"/>
  <c r="J11" i="27"/>
  <c r="G11" i="27"/>
  <c r="F11" i="27"/>
  <c r="E11" i="27"/>
  <c r="D11" i="27"/>
  <c r="C11" i="27"/>
  <c r="B11" i="27"/>
  <c r="K10" i="27"/>
  <c r="J10" i="27"/>
  <c r="G10" i="27"/>
  <c r="F10" i="27"/>
  <c r="E10" i="27"/>
  <c r="D10" i="27"/>
  <c r="C10" i="27"/>
  <c r="B10" i="27"/>
  <c r="J53" i="26"/>
  <c r="I53" i="26"/>
  <c r="G53" i="26"/>
  <c r="F53" i="26"/>
  <c r="E53" i="26"/>
  <c r="D53" i="26"/>
  <c r="C53" i="26"/>
  <c r="B53" i="26"/>
  <c r="J52" i="26"/>
  <c r="I52" i="26"/>
  <c r="G52" i="26"/>
  <c r="F52" i="26"/>
  <c r="E52" i="26"/>
  <c r="D52" i="26"/>
  <c r="C52" i="26"/>
  <c r="B52" i="26"/>
  <c r="J51" i="26"/>
  <c r="I51" i="26"/>
  <c r="G51" i="26"/>
  <c r="F51" i="26"/>
  <c r="E51" i="26"/>
  <c r="D51" i="26"/>
  <c r="C51" i="26"/>
  <c r="B51" i="26"/>
  <c r="J50" i="26"/>
  <c r="I50" i="26"/>
  <c r="G50" i="26"/>
  <c r="F50" i="26"/>
  <c r="E50" i="26"/>
  <c r="D50" i="26"/>
  <c r="C50" i="26"/>
  <c r="B50" i="26"/>
  <c r="J49" i="26"/>
  <c r="I49" i="26"/>
  <c r="G49" i="26"/>
  <c r="E49" i="26"/>
  <c r="D49" i="26"/>
  <c r="C49" i="26"/>
  <c r="B49" i="26"/>
  <c r="J48" i="26"/>
  <c r="I48" i="26"/>
  <c r="G48" i="26"/>
  <c r="F48" i="26"/>
  <c r="E48" i="26"/>
  <c r="D48" i="26"/>
  <c r="C48" i="26"/>
  <c r="B48" i="26"/>
  <c r="K46" i="26"/>
  <c r="J46" i="26"/>
  <c r="G46" i="26"/>
  <c r="F46" i="26"/>
  <c r="E46" i="26"/>
  <c r="D46" i="26"/>
  <c r="C46" i="26"/>
  <c r="B46" i="26"/>
  <c r="K45" i="26"/>
  <c r="J45" i="26"/>
  <c r="G45" i="26"/>
  <c r="F45" i="26"/>
  <c r="E45" i="26"/>
  <c r="D45" i="26"/>
  <c r="C45" i="26"/>
  <c r="B45" i="26"/>
  <c r="K44" i="26"/>
  <c r="J44" i="26"/>
  <c r="G44" i="26"/>
  <c r="F44" i="26"/>
  <c r="E44" i="26"/>
  <c r="D44" i="26"/>
  <c r="C44" i="26"/>
  <c r="B44" i="26"/>
  <c r="K43" i="26"/>
  <c r="J43" i="26"/>
  <c r="G43" i="26"/>
  <c r="F43" i="26"/>
  <c r="E43" i="26"/>
  <c r="D43" i="26"/>
  <c r="C43" i="26"/>
  <c r="B43" i="26"/>
  <c r="K42" i="26"/>
  <c r="J42" i="26"/>
  <c r="G42" i="26"/>
  <c r="E42" i="26"/>
  <c r="D42" i="26"/>
  <c r="C42" i="26"/>
  <c r="B42" i="26"/>
  <c r="K41" i="26"/>
  <c r="J41" i="26"/>
  <c r="G41" i="26"/>
  <c r="E41" i="26"/>
  <c r="D41" i="26"/>
  <c r="C41" i="26"/>
  <c r="B41" i="26"/>
  <c r="K40" i="26"/>
  <c r="J40" i="26"/>
  <c r="G40" i="26"/>
  <c r="F40" i="26"/>
  <c r="E40" i="26"/>
  <c r="D40" i="26"/>
  <c r="C40" i="26"/>
  <c r="B40" i="26"/>
  <c r="K39" i="26"/>
  <c r="J39" i="26"/>
  <c r="G39" i="26"/>
  <c r="E39" i="26"/>
  <c r="D39" i="26"/>
  <c r="C39" i="26"/>
  <c r="B39" i="26"/>
  <c r="K38" i="26"/>
  <c r="J38" i="26"/>
  <c r="G38" i="26"/>
  <c r="F38" i="26"/>
  <c r="E38" i="26"/>
  <c r="D38" i="26"/>
  <c r="C38" i="26"/>
  <c r="B38" i="26"/>
  <c r="K37" i="26"/>
  <c r="J37" i="26"/>
  <c r="G37" i="26"/>
  <c r="F37" i="26"/>
  <c r="E37" i="26"/>
  <c r="D37" i="26"/>
  <c r="C37" i="26"/>
  <c r="B37" i="26"/>
  <c r="K35" i="26"/>
  <c r="J35" i="26"/>
  <c r="G35" i="26"/>
  <c r="F35" i="26"/>
  <c r="E35" i="26"/>
  <c r="D35" i="26"/>
  <c r="C35" i="26"/>
  <c r="B35" i="26"/>
  <c r="K34" i="26"/>
  <c r="J34" i="26"/>
  <c r="G34" i="26"/>
  <c r="F34" i="26"/>
  <c r="E34" i="26"/>
  <c r="D34" i="26"/>
  <c r="C34" i="26"/>
  <c r="B34" i="26"/>
  <c r="K33" i="26"/>
  <c r="J33" i="26"/>
  <c r="G33" i="26"/>
  <c r="F33" i="26"/>
  <c r="E33" i="26"/>
  <c r="D33" i="26"/>
  <c r="C33" i="26"/>
  <c r="B33" i="26"/>
  <c r="K32" i="26"/>
  <c r="J32" i="26"/>
  <c r="G32" i="26"/>
  <c r="F32" i="26"/>
  <c r="E32" i="26"/>
  <c r="D32" i="26"/>
  <c r="C32" i="26"/>
  <c r="B32" i="26"/>
  <c r="K31" i="26"/>
  <c r="J31" i="26"/>
  <c r="G31" i="26"/>
  <c r="F31" i="26"/>
  <c r="E31" i="26"/>
  <c r="D31" i="26"/>
  <c r="C31" i="26"/>
  <c r="B31" i="26"/>
  <c r="K30" i="26"/>
  <c r="J30" i="26"/>
  <c r="G30" i="26"/>
  <c r="E30" i="26"/>
  <c r="D30" i="26"/>
  <c r="C30" i="26"/>
  <c r="B30" i="26"/>
  <c r="K28" i="26"/>
  <c r="J28" i="26"/>
  <c r="G28" i="26"/>
  <c r="E28" i="26"/>
  <c r="D28" i="26"/>
  <c r="C28" i="26"/>
  <c r="B28" i="26"/>
  <c r="K27" i="26"/>
  <c r="J27" i="26"/>
  <c r="G27" i="26"/>
  <c r="F27" i="26"/>
  <c r="E27" i="26"/>
  <c r="D27" i="26"/>
  <c r="C27" i="26"/>
  <c r="B27" i="26"/>
  <c r="K26" i="26"/>
  <c r="J26" i="26"/>
  <c r="G26" i="26"/>
  <c r="F26" i="26"/>
  <c r="E26" i="26"/>
  <c r="D26" i="26"/>
  <c r="C26" i="26"/>
  <c r="B26" i="26"/>
  <c r="K25" i="26"/>
  <c r="J25" i="26"/>
  <c r="G25" i="26"/>
  <c r="F25" i="26"/>
  <c r="E25" i="26"/>
  <c r="D25" i="26"/>
  <c r="C25" i="26"/>
  <c r="B25" i="26"/>
  <c r="K24" i="26"/>
  <c r="J24" i="26"/>
  <c r="G24" i="26"/>
  <c r="F24" i="26"/>
  <c r="E24" i="26"/>
  <c r="D24" i="26"/>
  <c r="C24" i="26"/>
  <c r="B24" i="26"/>
  <c r="K23" i="26"/>
  <c r="J23" i="26"/>
  <c r="G23" i="26"/>
  <c r="E23" i="26"/>
  <c r="D23" i="26"/>
  <c r="C23" i="26"/>
  <c r="B23" i="26"/>
  <c r="K22" i="26"/>
  <c r="J22" i="26"/>
  <c r="G22" i="26"/>
  <c r="F22" i="26"/>
  <c r="E22" i="26"/>
  <c r="D22" i="26"/>
  <c r="C22" i="26"/>
  <c r="B22" i="26"/>
  <c r="K21" i="26"/>
  <c r="J21" i="26"/>
  <c r="G21" i="26"/>
  <c r="F21" i="26"/>
  <c r="E21" i="26"/>
  <c r="D21" i="26"/>
  <c r="C21" i="26"/>
  <c r="B21" i="26"/>
  <c r="K20" i="26"/>
  <c r="J20" i="26"/>
  <c r="G20" i="26"/>
  <c r="F20" i="26"/>
  <c r="E20" i="26"/>
  <c r="D20" i="26"/>
  <c r="C20" i="26"/>
  <c r="B20" i="26"/>
  <c r="K19" i="26"/>
  <c r="J19" i="26"/>
  <c r="G19" i="26"/>
  <c r="F19" i="26"/>
  <c r="E19" i="26"/>
  <c r="D19" i="26"/>
  <c r="C19" i="26"/>
  <c r="B19" i="26"/>
  <c r="K18" i="26"/>
  <c r="J18" i="26"/>
  <c r="G18" i="26"/>
  <c r="F18" i="26"/>
  <c r="E18" i="26"/>
  <c r="D18" i="26"/>
  <c r="C18" i="26"/>
  <c r="B18" i="26"/>
  <c r="K17" i="26"/>
  <c r="J17" i="26"/>
  <c r="G17" i="26"/>
  <c r="F17" i="26"/>
  <c r="E17" i="26"/>
  <c r="D17" i="26"/>
  <c r="C17" i="26"/>
  <c r="B17" i="26"/>
  <c r="K16" i="26"/>
  <c r="J16" i="26"/>
  <c r="G16" i="26"/>
  <c r="F16" i="26"/>
  <c r="E16" i="26"/>
  <c r="D16" i="26"/>
  <c r="C16" i="26"/>
  <c r="B16" i="26"/>
  <c r="K15" i="26"/>
  <c r="J15" i="26"/>
  <c r="G15" i="26"/>
  <c r="E15" i="26"/>
  <c r="D15" i="26"/>
  <c r="C15" i="26"/>
  <c r="B15" i="26"/>
  <c r="K14" i="26"/>
  <c r="J14" i="26"/>
  <c r="G14" i="26"/>
  <c r="F14" i="26"/>
  <c r="E14" i="26"/>
  <c r="D14" i="26"/>
  <c r="C14" i="26"/>
  <c r="B14" i="26"/>
  <c r="K13" i="26"/>
  <c r="J13" i="26"/>
  <c r="G13" i="26"/>
  <c r="F13" i="26"/>
  <c r="E13" i="26"/>
  <c r="D13" i="26"/>
  <c r="C13" i="26"/>
  <c r="B13" i="26"/>
  <c r="K12" i="26"/>
  <c r="J12" i="26"/>
  <c r="G12" i="26"/>
  <c r="F12" i="26"/>
  <c r="E12" i="26"/>
  <c r="D12" i="26"/>
  <c r="C12" i="26"/>
  <c r="B12" i="26"/>
  <c r="K11" i="26"/>
  <c r="J11" i="26"/>
  <c r="G11" i="26"/>
  <c r="F11" i="26"/>
  <c r="E11" i="26"/>
  <c r="D11" i="26"/>
  <c r="C11" i="26"/>
  <c r="B11" i="26"/>
  <c r="K10" i="26"/>
  <c r="J10" i="26"/>
  <c r="G10" i="26"/>
  <c r="F10" i="26"/>
  <c r="E10" i="26"/>
  <c r="D10" i="26"/>
  <c r="C10" i="26"/>
  <c r="B10" i="26"/>
  <c r="J61" i="25"/>
  <c r="I61" i="25"/>
  <c r="G61" i="25"/>
  <c r="F61" i="25"/>
  <c r="E61" i="25"/>
  <c r="D61" i="25"/>
  <c r="C61" i="25"/>
  <c r="B61" i="25"/>
  <c r="J60" i="25"/>
  <c r="I60" i="25"/>
  <c r="G60" i="25"/>
  <c r="F60" i="25"/>
  <c r="E60" i="25"/>
  <c r="D60" i="25"/>
  <c r="C60" i="25"/>
  <c r="B60" i="25"/>
  <c r="J59" i="25"/>
  <c r="I59" i="25"/>
  <c r="G59" i="25"/>
  <c r="F59" i="25"/>
  <c r="E59" i="25"/>
  <c r="D59" i="25"/>
  <c r="C59" i="25"/>
  <c r="B59" i="25"/>
  <c r="J57" i="25"/>
  <c r="I57" i="25"/>
  <c r="G57" i="25"/>
  <c r="F57" i="25"/>
  <c r="E57" i="25"/>
  <c r="D57" i="25"/>
  <c r="C57" i="25"/>
  <c r="B57" i="25"/>
  <c r="J56" i="25"/>
  <c r="I56" i="25"/>
  <c r="G56" i="25"/>
  <c r="F56" i="25"/>
  <c r="E56" i="25"/>
  <c r="D56" i="25"/>
  <c r="C56" i="25"/>
  <c r="B56" i="25"/>
  <c r="J55" i="25"/>
  <c r="I55" i="25"/>
  <c r="G55" i="25"/>
  <c r="F55" i="25"/>
  <c r="E55" i="25"/>
  <c r="D55" i="25"/>
  <c r="C55" i="25"/>
  <c r="B55" i="25"/>
  <c r="J54" i="25"/>
  <c r="I54" i="25"/>
  <c r="G54" i="25"/>
  <c r="F54" i="25"/>
  <c r="E54" i="25"/>
  <c r="D54" i="25"/>
  <c r="C54" i="25"/>
  <c r="B54" i="25"/>
  <c r="J53" i="25"/>
  <c r="I53" i="25"/>
  <c r="G53" i="25"/>
  <c r="E53" i="25"/>
  <c r="D53" i="25"/>
  <c r="C53" i="25"/>
  <c r="B53" i="25"/>
  <c r="J52" i="25"/>
  <c r="I52" i="25"/>
  <c r="G52" i="25"/>
  <c r="F52" i="25"/>
  <c r="E52" i="25"/>
  <c r="D52" i="25"/>
  <c r="C52" i="25"/>
  <c r="B52" i="25"/>
  <c r="J51" i="25"/>
  <c r="I51" i="25"/>
  <c r="G51" i="25"/>
  <c r="F51" i="25"/>
  <c r="E51" i="25"/>
  <c r="D51" i="25"/>
  <c r="C51" i="25"/>
  <c r="B51" i="25"/>
  <c r="J50" i="25"/>
  <c r="I50" i="25"/>
  <c r="G50" i="25"/>
  <c r="F50" i="25"/>
  <c r="E50" i="25"/>
  <c r="D50" i="25"/>
  <c r="C50" i="25"/>
  <c r="B50" i="25"/>
  <c r="J48" i="25"/>
  <c r="I48" i="25"/>
  <c r="G48" i="25"/>
  <c r="F48" i="25"/>
  <c r="E48" i="25"/>
  <c r="D48" i="25"/>
  <c r="C48" i="25"/>
  <c r="B48" i="25"/>
  <c r="K46" i="25"/>
  <c r="J46" i="25"/>
  <c r="G46" i="25"/>
  <c r="F46" i="25"/>
  <c r="E46" i="25"/>
  <c r="D46" i="25"/>
  <c r="C46" i="25"/>
  <c r="B46" i="25"/>
  <c r="K45" i="25"/>
  <c r="J45" i="25"/>
  <c r="G45" i="25"/>
  <c r="F45" i="25"/>
  <c r="E45" i="25"/>
  <c r="D45" i="25"/>
  <c r="C45" i="25"/>
  <c r="B45" i="25"/>
  <c r="K44" i="25"/>
  <c r="J44" i="25"/>
  <c r="G44" i="25"/>
  <c r="F44" i="25"/>
  <c r="E44" i="25"/>
  <c r="D44" i="25"/>
  <c r="C44" i="25"/>
  <c r="B44" i="25"/>
  <c r="K43" i="25"/>
  <c r="J43" i="25"/>
  <c r="G43" i="25"/>
  <c r="F43" i="25"/>
  <c r="E43" i="25"/>
  <c r="D43" i="25"/>
  <c r="C43" i="25"/>
  <c r="B43" i="25"/>
  <c r="K42" i="25"/>
  <c r="J42" i="25"/>
  <c r="G42" i="25"/>
  <c r="E42" i="25"/>
  <c r="D42" i="25"/>
  <c r="C42" i="25"/>
  <c r="B42" i="25"/>
  <c r="K41" i="25"/>
  <c r="J41" i="25"/>
  <c r="G41" i="25"/>
  <c r="E41" i="25"/>
  <c r="D41" i="25"/>
  <c r="C41" i="25"/>
  <c r="B41" i="25"/>
  <c r="K40" i="25"/>
  <c r="J40" i="25"/>
  <c r="G40" i="25"/>
  <c r="F40" i="25"/>
  <c r="E40" i="25"/>
  <c r="D40" i="25"/>
  <c r="C40" i="25"/>
  <c r="B40" i="25"/>
  <c r="K39" i="25"/>
  <c r="J39" i="25"/>
  <c r="G39" i="25"/>
  <c r="E39" i="25"/>
  <c r="D39" i="25"/>
  <c r="C39" i="25"/>
  <c r="B39" i="25"/>
  <c r="K38" i="25"/>
  <c r="J38" i="25"/>
  <c r="G38" i="25"/>
  <c r="F38" i="25"/>
  <c r="E38" i="25"/>
  <c r="D38" i="25"/>
  <c r="C38" i="25"/>
  <c r="B38" i="25"/>
  <c r="K37" i="25"/>
  <c r="J37" i="25"/>
  <c r="G37" i="25"/>
  <c r="F37" i="25"/>
  <c r="E37" i="25"/>
  <c r="D37" i="25"/>
  <c r="C37" i="25"/>
  <c r="B37" i="25"/>
  <c r="K35" i="25"/>
  <c r="J35" i="25"/>
  <c r="G35" i="25"/>
  <c r="F35" i="25"/>
  <c r="E35" i="25"/>
  <c r="D35" i="25"/>
  <c r="C35" i="25"/>
  <c r="B35" i="25"/>
  <c r="K34" i="25"/>
  <c r="J34" i="25"/>
  <c r="G34" i="25"/>
  <c r="F34" i="25"/>
  <c r="E34" i="25"/>
  <c r="D34" i="25"/>
  <c r="C34" i="25"/>
  <c r="B34" i="25"/>
  <c r="K33" i="25"/>
  <c r="J33" i="25"/>
  <c r="G33" i="25"/>
  <c r="F33" i="25"/>
  <c r="E33" i="25"/>
  <c r="D33" i="25"/>
  <c r="C33" i="25"/>
  <c r="B33" i="25"/>
  <c r="K32" i="25"/>
  <c r="J32" i="25"/>
  <c r="G32" i="25"/>
  <c r="F32" i="25"/>
  <c r="E32" i="25"/>
  <c r="D32" i="25"/>
  <c r="C32" i="25"/>
  <c r="B32" i="25"/>
  <c r="K31" i="25"/>
  <c r="J31" i="25"/>
  <c r="G31" i="25"/>
  <c r="F31" i="25"/>
  <c r="E31" i="25"/>
  <c r="D31" i="25"/>
  <c r="C31" i="25"/>
  <c r="B31" i="25"/>
  <c r="K30" i="25"/>
  <c r="J30" i="25"/>
  <c r="G30" i="25"/>
  <c r="E30" i="25"/>
  <c r="D30" i="25"/>
  <c r="C30" i="25"/>
  <c r="B30" i="25"/>
  <c r="K28" i="25"/>
  <c r="J28" i="25"/>
  <c r="G28" i="25"/>
  <c r="E28" i="25"/>
  <c r="D28" i="25"/>
  <c r="C28" i="25"/>
  <c r="B28" i="25"/>
  <c r="K27" i="25"/>
  <c r="J27" i="25"/>
  <c r="G27" i="25"/>
  <c r="F27" i="25"/>
  <c r="E27" i="25"/>
  <c r="D27" i="25"/>
  <c r="C27" i="25"/>
  <c r="B27" i="25"/>
  <c r="K26" i="25"/>
  <c r="J26" i="25"/>
  <c r="G26" i="25"/>
  <c r="F26" i="25"/>
  <c r="E26" i="25"/>
  <c r="D26" i="25"/>
  <c r="C26" i="25"/>
  <c r="B26" i="25"/>
  <c r="K25" i="25"/>
  <c r="J25" i="25"/>
  <c r="G25" i="25"/>
  <c r="F25" i="25"/>
  <c r="E25" i="25"/>
  <c r="D25" i="25"/>
  <c r="C25" i="25"/>
  <c r="B25" i="25"/>
  <c r="K24" i="25"/>
  <c r="J24" i="25"/>
  <c r="G24" i="25"/>
  <c r="F24" i="25"/>
  <c r="E24" i="25"/>
  <c r="D24" i="25"/>
  <c r="C24" i="25"/>
  <c r="B24" i="25"/>
  <c r="K23" i="25"/>
  <c r="J23" i="25"/>
  <c r="G23" i="25"/>
  <c r="E23" i="25"/>
  <c r="D23" i="25"/>
  <c r="C23" i="25"/>
  <c r="B23" i="25"/>
  <c r="K22" i="25"/>
  <c r="J22" i="25"/>
  <c r="G22" i="25"/>
  <c r="F22" i="25"/>
  <c r="E22" i="25"/>
  <c r="D22" i="25"/>
  <c r="C22" i="25"/>
  <c r="B22" i="25"/>
  <c r="K21" i="25"/>
  <c r="J21" i="25"/>
  <c r="G21" i="25"/>
  <c r="F21" i="25"/>
  <c r="E21" i="25"/>
  <c r="D21" i="25"/>
  <c r="C21" i="25"/>
  <c r="B21" i="25"/>
  <c r="K20" i="25"/>
  <c r="J20" i="25"/>
  <c r="G20" i="25"/>
  <c r="F20" i="25"/>
  <c r="E20" i="25"/>
  <c r="D20" i="25"/>
  <c r="C20" i="25"/>
  <c r="B20" i="25"/>
  <c r="K19" i="25"/>
  <c r="J19" i="25"/>
  <c r="G19" i="25"/>
  <c r="F19" i="25"/>
  <c r="E19" i="25"/>
  <c r="D19" i="25"/>
  <c r="C19" i="25"/>
  <c r="B19" i="25"/>
  <c r="K18" i="25"/>
  <c r="J18" i="25"/>
  <c r="G18" i="25"/>
  <c r="F18" i="25"/>
  <c r="E18" i="25"/>
  <c r="D18" i="25"/>
  <c r="C18" i="25"/>
  <c r="B18" i="25"/>
  <c r="K17" i="25"/>
  <c r="J17" i="25"/>
  <c r="G17" i="25"/>
  <c r="F17" i="25"/>
  <c r="E17" i="25"/>
  <c r="D17" i="25"/>
  <c r="C17" i="25"/>
  <c r="B17" i="25"/>
  <c r="K16" i="25"/>
  <c r="J16" i="25"/>
  <c r="G16" i="25"/>
  <c r="F16" i="25"/>
  <c r="E16" i="25"/>
  <c r="D16" i="25"/>
  <c r="C16" i="25"/>
  <c r="B16" i="25"/>
  <c r="K15" i="25"/>
  <c r="J15" i="25"/>
  <c r="G15" i="25"/>
  <c r="E15" i="25"/>
  <c r="D15" i="25"/>
  <c r="C15" i="25"/>
  <c r="B15" i="25"/>
  <c r="K14" i="25"/>
  <c r="J14" i="25"/>
  <c r="G14" i="25"/>
  <c r="F14" i="25"/>
  <c r="E14" i="25"/>
  <c r="D14" i="25"/>
  <c r="C14" i="25"/>
  <c r="B14" i="25"/>
  <c r="K13" i="25"/>
  <c r="J13" i="25"/>
  <c r="G13" i="25"/>
  <c r="F13" i="25"/>
  <c r="E13" i="25"/>
  <c r="D13" i="25"/>
  <c r="C13" i="25"/>
  <c r="B13" i="25"/>
  <c r="K12" i="25"/>
  <c r="J12" i="25"/>
  <c r="G12" i="25"/>
  <c r="F12" i="25"/>
  <c r="E12" i="25"/>
  <c r="D12" i="25"/>
  <c r="C12" i="25"/>
  <c r="B12" i="25"/>
  <c r="K11" i="25"/>
  <c r="J11" i="25"/>
  <c r="G11" i="25"/>
  <c r="F11" i="25"/>
  <c r="E11" i="25"/>
  <c r="D11" i="25"/>
  <c r="C11" i="25"/>
  <c r="B11" i="25"/>
  <c r="K10" i="25"/>
  <c r="J10" i="25"/>
  <c r="G10" i="25"/>
  <c r="F10" i="25"/>
  <c r="E10" i="25"/>
  <c r="D10" i="25"/>
  <c r="C10" i="25"/>
  <c r="B10" i="25"/>
  <c r="J55" i="24"/>
  <c r="I55" i="24"/>
  <c r="G55" i="24"/>
  <c r="F55" i="24"/>
  <c r="E55" i="24"/>
  <c r="D55" i="24"/>
  <c r="C55" i="24"/>
  <c r="B55" i="24"/>
  <c r="J53" i="24"/>
  <c r="I53" i="24"/>
  <c r="G53" i="24"/>
  <c r="F53" i="24"/>
  <c r="E53" i="24"/>
  <c r="D53" i="24"/>
  <c r="C53" i="24"/>
  <c r="B53" i="24"/>
  <c r="J52" i="24"/>
  <c r="I52" i="24"/>
  <c r="G52" i="24"/>
  <c r="F52" i="24"/>
  <c r="E52" i="24"/>
  <c r="D52" i="24"/>
  <c r="C52" i="24"/>
  <c r="B52" i="24"/>
  <c r="J51" i="24"/>
  <c r="I51" i="24"/>
  <c r="G51" i="24"/>
  <c r="E51" i="24"/>
  <c r="D51" i="24"/>
  <c r="C51" i="24"/>
  <c r="B51" i="24"/>
  <c r="J50" i="24"/>
  <c r="I50" i="24"/>
  <c r="G50" i="24"/>
  <c r="F50" i="24"/>
  <c r="E50" i="24"/>
  <c r="D50" i="24"/>
  <c r="C50" i="24"/>
  <c r="B50" i="24"/>
  <c r="J48" i="24"/>
  <c r="I48" i="24"/>
  <c r="G48" i="24"/>
  <c r="F48" i="24"/>
  <c r="E48" i="24"/>
  <c r="D48" i="24"/>
  <c r="C48" i="24"/>
  <c r="B48" i="24"/>
  <c r="J46" i="24"/>
  <c r="G46" i="24"/>
  <c r="F46" i="24"/>
  <c r="E46" i="24"/>
  <c r="D46" i="24"/>
  <c r="C46" i="24"/>
  <c r="B46" i="24"/>
  <c r="J45" i="24"/>
  <c r="G45" i="24"/>
  <c r="F45" i="24"/>
  <c r="E45" i="24"/>
  <c r="D45" i="24"/>
  <c r="C45" i="24"/>
  <c r="B45" i="24"/>
  <c r="J44" i="24"/>
  <c r="G44" i="24"/>
  <c r="F44" i="24"/>
  <c r="E44" i="24"/>
  <c r="D44" i="24"/>
  <c r="C44" i="24"/>
  <c r="B44" i="24"/>
  <c r="J43" i="24"/>
  <c r="G43" i="24"/>
  <c r="F43" i="24"/>
  <c r="E43" i="24"/>
  <c r="D43" i="24"/>
  <c r="C43" i="24"/>
  <c r="B43" i="24"/>
  <c r="J42" i="24"/>
  <c r="G42" i="24"/>
  <c r="E42" i="24"/>
  <c r="D42" i="24"/>
  <c r="C42" i="24"/>
  <c r="B42" i="24"/>
  <c r="J41" i="24"/>
  <c r="G41" i="24"/>
  <c r="E41" i="24"/>
  <c r="D41" i="24"/>
  <c r="C41" i="24"/>
  <c r="B41" i="24"/>
  <c r="J40" i="24"/>
  <c r="G40" i="24"/>
  <c r="F40" i="24"/>
  <c r="E40" i="24"/>
  <c r="D40" i="24"/>
  <c r="C40" i="24"/>
  <c r="B40" i="24"/>
  <c r="J39" i="24"/>
  <c r="G39" i="24"/>
  <c r="E39" i="24"/>
  <c r="D39" i="24"/>
  <c r="C39" i="24"/>
  <c r="B39" i="24"/>
  <c r="J38" i="24"/>
  <c r="G38" i="24"/>
  <c r="F38" i="24"/>
  <c r="E38" i="24"/>
  <c r="D38" i="24"/>
  <c r="C38" i="24"/>
  <c r="B38" i="24"/>
  <c r="J37" i="24"/>
  <c r="G37" i="24"/>
  <c r="F37" i="24"/>
  <c r="E37" i="24"/>
  <c r="D37" i="24"/>
  <c r="C37" i="24"/>
  <c r="B37" i="24"/>
  <c r="K35" i="24"/>
  <c r="J35" i="24"/>
  <c r="G35" i="24"/>
  <c r="F35" i="24"/>
  <c r="E35" i="24"/>
  <c r="D35" i="24"/>
  <c r="C35" i="24"/>
  <c r="B35" i="24"/>
  <c r="K34" i="24"/>
  <c r="J34" i="24"/>
  <c r="G34" i="24"/>
  <c r="F34" i="24"/>
  <c r="E34" i="24"/>
  <c r="D34" i="24"/>
  <c r="C34" i="24"/>
  <c r="B34" i="24"/>
  <c r="K33" i="24"/>
  <c r="J33" i="24"/>
  <c r="G33" i="24"/>
  <c r="F33" i="24"/>
  <c r="E33" i="24"/>
  <c r="D33" i="24"/>
  <c r="C33" i="24"/>
  <c r="B33" i="24"/>
  <c r="K32" i="24"/>
  <c r="J32" i="24"/>
  <c r="G32" i="24"/>
  <c r="F32" i="24"/>
  <c r="E32" i="24"/>
  <c r="D32" i="24"/>
  <c r="C32" i="24"/>
  <c r="B32" i="24"/>
  <c r="K31" i="24"/>
  <c r="J31" i="24"/>
  <c r="G31" i="24"/>
  <c r="F31" i="24"/>
  <c r="E31" i="24"/>
  <c r="D31" i="24"/>
  <c r="C31" i="24"/>
  <c r="B31" i="24"/>
  <c r="K30" i="24"/>
  <c r="J30" i="24"/>
  <c r="G30" i="24"/>
  <c r="E30" i="24"/>
  <c r="D30" i="24"/>
  <c r="C30" i="24"/>
  <c r="B30" i="24"/>
  <c r="K28" i="24"/>
  <c r="J28" i="24"/>
  <c r="G28" i="24"/>
  <c r="E28" i="24"/>
  <c r="D28" i="24"/>
  <c r="C28" i="24"/>
  <c r="B28" i="24"/>
  <c r="K27" i="24"/>
  <c r="J27" i="24"/>
  <c r="G27" i="24"/>
  <c r="F27" i="24"/>
  <c r="E27" i="24"/>
  <c r="D27" i="24"/>
  <c r="C27" i="24"/>
  <c r="B27" i="24"/>
  <c r="K26" i="24"/>
  <c r="J26" i="24"/>
  <c r="G26" i="24"/>
  <c r="F26" i="24"/>
  <c r="E26" i="24"/>
  <c r="D26" i="24"/>
  <c r="C26" i="24"/>
  <c r="B26" i="24"/>
  <c r="K25" i="24"/>
  <c r="J25" i="24"/>
  <c r="G25" i="24"/>
  <c r="F25" i="24"/>
  <c r="E25" i="24"/>
  <c r="D25" i="24"/>
  <c r="C25" i="24"/>
  <c r="B25" i="24"/>
  <c r="K24" i="24"/>
  <c r="J24" i="24"/>
  <c r="G24" i="24"/>
  <c r="F24" i="24"/>
  <c r="E24" i="24"/>
  <c r="D24" i="24"/>
  <c r="C24" i="24"/>
  <c r="B24" i="24"/>
  <c r="K23" i="24"/>
  <c r="J23" i="24"/>
  <c r="G23" i="24"/>
  <c r="E23" i="24"/>
  <c r="D23" i="24"/>
  <c r="C23" i="24"/>
  <c r="B23" i="24"/>
  <c r="K22" i="24"/>
  <c r="J22" i="24"/>
  <c r="G22" i="24"/>
  <c r="F22" i="24"/>
  <c r="E22" i="24"/>
  <c r="D22" i="24"/>
  <c r="C22" i="24"/>
  <c r="B22" i="24"/>
  <c r="K21" i="24"/>
  <c r="J21" i="24"/>
  <c r="G21" i="24"/>
  <c r="F21" i="24"/>
  <c r="E21" i="24"/>
  <c r="D21" i="24"/>
  <c r="C21" i="24"/>
  <c r="B21" i="24"/>
  <c r="K20" i="24"/>
  <c r="J20" i="24"/>
  <c r="G20" i="24"/>
  <c r="F20" i="24"/>
  <c r="E20" i="24"/>
  <c r="D20" i="24"/>
  <c r="C20" i="24"/>
  <c r="B20" i="24"/>
  <c r="K19" i="24"/>
  <c r="J19" i="24"/>
  <c r="G19" i="24"/>
  <c r="F19" i="24"/>
  <c r="E19" i="24"/>
  <c r="D19" i="24"/>
  <c r="C19" i="24"/>
  <c r="B19" i="24"/>
  <c r="K18" i="24"/>
  <c r="J18" i="24"/>
  <c r="G18" i="24"/>
  <c r="F18" i="24"/>
  <c r="E18" i="24"/>
  <c r="D18" i="24"/>
  <c r="C18" i="24"/>
  <c r="B18" i="24"/>
  <c r="K17" i="24"/>
  <c r="J17" i="24"/>
  <c r="G17" i="24"/>
  <c r="F17" i="24"/>
  <c r="E17" i="24"/>
  <c r="D17" i="24"/>
  <c r="C17" i="24"/>
  <c r="B17" i="24"/>
  <c r="K16" i="24"/>
  <c r="J16" i="24"/>
  <c r="G16" i="24"/>
  <c r="F16" i="24"/>
  <c r="E16" i="24"/>
  <c r="D16" i="24"/>
  <c r="C16" i="24"/>
  <c r="B16" i="24"/>
  <c r="K15" i="24"/>
  <c r="J15" i="24"/>
  <c r="G15" i="24"/>
  <c r="E15" i="24"/>
  <c r="D15" i="24"/>
  <c r="C15" i="24"/>
  <c r="B15" i="24"/>
  <c r="K14" i="24"/>
  <c r="J14" i="24"/>
  <c r="G14" i="24"/>
  <c r="F14" i="24"/>
  <c r="E14" i="24"/>
  <c r="D14" i="24"/>
  <c r="C14" i="24"/>
  <c r="B14" i="24"/>
  <c r="K13" i="24"/>
  <c r="J13" i="24"/>
  <c r="G13" i="24"/>
  <c r="F13" i="24"/>
  <c r="E13" i="24"/>
  <c r="D13" i="24"/>
  <c r="C13" i="24"/>
  <c r="B13" i="24"/>
  <c r="K12" i="24"/>
  <c r="J12" i="24"/>
  <c r="G12" i="24"/>
  <c r="F12" i="24"/>
  <c r="E12" i="24"/>
  <c r="D12" i="24"/>
  <c r="C12" i="24"/>
  <c r="B12" i="24"/>
  <c r="K11" i="24"/>
  <c r="J11" i="24"/>
  <c r="G11" i="24"/>
  <c r="F11" i="24"/>
  <c r="E11" i="24"/>
  <c r="D11" i="24"/>
  <c r="C11" i="24"/>
  <c r="B11" i="24"/>
  <c r="K10" i="24"/>
  <c r="J10" i="24"/>
  <c r="G10" i="24"/>
  <c r="F10" i="24"/>
  <c r="E10" i="24"/>
  <c r="D10" i="24"/>
  <c r="C10" i="24"/>
  <c r="B10" i="24"/>
  <c r="J59" i="23"/>
  <c r="I59" i="23"/>
  <c r="G59" i="23"/>
  <c r="F59" i="23"/>
  <c r="E59" i="23"/>
  <c r="D59" i="23"/>
  <c r="C59" i="23"/>
  <c r="B59" i="23"/>
  <c r="J61" i="23"/>
  <c r="I61" i="23"/>
  <c r="G61" i="23"/>
  <c r="F61" i="23"/>
  <c r="E61" i="23"/>
  <c r="D61" i="23"/>
  <c r="C61" i="23"/>
  <c r="B61" i="23"/>
  <c r="J57" i="23"/>
  <c r="I57" i="23"/>
  <c r="G57" i="23"/>
  <c r="F57" i="23"/>
  <c r="E57" i="23"/>
  <c r="D57" i="23"/>
  <c r="C57" i="23"/>
  <c r="B57" i="23"/>
  <c r="J55" i="23"/>
  <c r="I55" i="23"/>
  <c r="G55" i="23"/>
  <c r="F55" i="23"/>
  <c r="E55" i="23"/>
  <c r="D55" i="23"/>
  <c r="C55" i="23"/>
  <c r="B55" i="23"/>
  <c r="J54" i="23"/>
  <c r="I54" i="23"/>
  <c r="G54" i="23"/>
  <c r="F54" i="23"/>
  <c r="E54" i="23"/>
  <c r="D54" i="23"/>
  <c r="C54" i="23"/>
  <c r="B54" i="23"/>
  <c r="J53" i="23"/>
  <c r="I53" i="23"/>
  <c r="G53" i="23"/>
  <c r="F53" i="23"/>
  <c r="E53" i="23"/>
  <c r="D53" i="23"/>
  <c r="C53" i="23"/>
  <c r="B53" i="23"/>
  <c r="J52" i="23"/>
  <c r="I52" i="23"/>
  <c r="G52" i="23"/>
  <c r="F52" i="23"/>
  <c r="E52" i="23"/>
  <c r="D52" i="23"/>
  <c r="C52" i="23"/>
  <c r="B52" i="23"/>
  <c r="J51" i="23"/>
  <c r="I51" i="23"/>
  <c r="G51" i="23"/>
  <c r="E51" i="23"/>
  <c r="D51" i="23"/>
  <c r="C51" i="23"/>
  <c r="B51" i="23"/>
  <c r="J50" i="23"/>
  <c r="I50" i="23"/>
  <c r="G50" i="23"/>
  <c r="F50" i="23"/>
  <c r="E50" i="23"/>
  <c r="D50" i="23"/>
  <c r="C50" i="23"/>
  <c r="B50" i="23"/>
  <c r="J48" i="23"/>
  <c r="I48" i="23"/>
  <c r="G48" i="23"/>
  <c r="F48" i="23"/>
  <c r="E48" i="23"/>
  <c r="D48" i="23"/>
  <c r="C48" i="23"/>
  <c r="B48" i="23"/>
  <c r="K46" i="23"/>
  <c r="J46" i="23"/>
  <c r="G46" i="23"/>
  <c r="F46" i="23"/>
  <c r="E46" i="23"/>
  <c r="D46" i="23"/>
  <c r="C46" i="23"/>
  <c r="B46" i="23"/>
  <c r="K45" i="23"/>
  <c r="J45" i="23"/>
  <c r="G45" i="23"/>
  <c r="F45" i="23"/>
  <c r="E45" i="23"/>
  <c r="D45" i="23"/>
  <c r="C45" i="23"/>
  <c r="B45" i="23"/>
  <c r="K44" i="23"/>
  <c r="J44" i="23"/>
  <c r="G44" i="23"/>
  <c r="F44" i="23"/>
  <c r="E44" i="23"/>
  <c r="D44" i="23"/>
  <c r="C44" i="23"/>
  <c r="B44" i="23"/>
  <c r="K43" i="23"/>
  <c r="J43" i="23"/>
  <c r="G43" i="23"/>
  <c r="F43" i="23"/>
  <c r="E43" i="23"/>
  <c r="D43" i="23"/>
  <c r="C43" i="23"/>
  <c r="B43" i="23"/>
  <c r="K42" i="23"/>
  <c r="J42" i="23"/>
  <c r="G42" i="23"/>
  <c r="E42" i="23"/>
  <c r="D42" i="23"/>
  <c r="C42" i="23"/>
  <c r="B42" i="23"/>
  <c r="K41" i="23"/>
  <c r="J41" i="23"/>
  <c r="G41" i="23"/>
  <c r="E41" i="23"/>
  <c r="D41" i="23"/>
  <c r="C41" i="23"/>
  <c r="B41" i="23"/>
  <c r="K40" i="23"/>
  <c r="J40" i="23"/>
  <c r="G40" i="23"/>
  <c r="F40" i="23"/>
  <c r="E40" i="23"/>
  <c r="D40" i="23"/>
  <c r="C40" i="23"/>
  <c r="B40" i="23"/>
  <c r="K39" i="23"/>
  <c r="J39" i="23"/>
  <c r="G39" i="23"/>
  <c r="E39" i="23"/>
  <c r="D39" i="23"/>
  <c r="C39" i="23"/>
  <c r="B39" i="23"/>
  <c r="K38" i="23"/>
  <c r="J38" i="23"/>
  <c r="G38" i="23"/>
  <c r="F38" i="23"/>
  <c r="E38" i="23"/>
  <c r="D38" i="23"/>
  <c r="C38" i="23"/>
  <c r="B38" i="23"/>
  <c r="K37" i="23"/>
  <c r="J37" i="23"/>
  <c r="G37" i="23"/>
  <c r="F37" i="23"/>
  <c r="E37" i="23"/>
  <c r="D37" i="23"/>
  <c r="C37" i="23"/>
  <c r="B37" i="23"/>
  <c r="K35" i="23"/>
  <c r="J35" i="23"/>
  <c r="G35" i="23"/>
  <c r="F35" i="23"/>
  <c r="E35" i="23"/>
  <c r="D35" i="23"/>
  <c r="C35" i="23"/>
  <c r="B35" i="23"/>
  <c r="K34" i="23"/>
  <c r="J34" i="23"/>
  <c r="G34" i="23"/>
  <c r="F34" i="23"/>
  <c r="E34" i="23"/>
  <c r="D34" i="23"/>
  <c r="C34" i="23"/>
  <c r="B34" i="23"/>
  <c r="K33" i="23"/>
  <c r="J33" i="23"/>
  <c r="G33" i="23"/>
  <c r="F33" i="23"/>
  <c r="E33" i="23"/>
  <c r="D33" i="23"/>
  <c r="C33" i="23"/>
  <c r="B33" i="23"/>
  <c r="K32" i="23"/>
  <c r="J32" i="23"/>
  <c r="G32" i="23"/>
  <c r="F32" i="23"/>
  <c r="E32" i="23"/>
  <c r="D32" i="23"/>
  <c r="C32" i="23"/>
  <c r="B32" i="23"/>
  <c r="K31" i="23"/>
  <c r="J31" i="23"/>
  <c r="G31" i="23"/>
  <c r="F31" i="23"/>
  <c r="E31" i="23"/>
  <c r="D31" i="23"/>
  <c r="C31" i="23"/>
  <c r="B31" i="23"/>
  <c r="K30" i="23"/>
  <c r="J30" i="23"/>
  <c r="G30" i="23"/>
  <c r="E30" i="23"/>
  <c r="D30" i="23"/>
  <c r="C30" i="23"/>
  <c r="B30" i="23"/>
  <c r="K28" i="23"/>
  <c r="J28" i="23"/>
  <c r="G28" i="23"/>
  <c r="E28" i="23"/>
  <c r="D28" i="23"/>
  <c r="C28" i="23"/>
  <c r="B28" i="23"/>
  <c r="K27" i="23"/>
  <c r="J27" i="23"/>
  <c r="G27" i="23"/>
  <c r="F27" i="23"/>
  <c r="E27" i="23"/>
  <c r="D27" i="23"/>
  <c r="C27" i="23"/>
  <c r="B27" i="23"/>
  <c r="K26" i="23"/>
  <c r="J26" i="23"/>
  <c r="G26" i="23"/>
  <c r="F26" i="23"/>
  <c r="E26" i="23"/>
  <c r="D26" i="23"/>
  <c r="C26" i="23"/>
  <c r="B26" i="23"/>
  <c r="K25" i="23"/>
  <c r="J25" i="23"/>
  <c r="G25" i="23"/>
  <c r="F25" i="23"/>
  <c r="E25" i="23"/>
  <c r="D25" i="23"/>
  <c r="C25" i="23"/>
  <c r="B25" i="23"/>
  <c r="K24" i="23"/>
  <c r="J24" i="23"/>
  <c r="G24" i="23"/>
  <c r="F24" i="23"/>
  <c r="E24" i="23"/>
  <c r="D24" i="23"/>
  <c r="C24" i="23"/>
  <c r="B24" i="23"/>
  <c r="K23" i="23"/>
  <c r="J23" i="23"/>
  <c r="G23" i="23"/>
  <c r="E23" i="23"/>
  <c r="D23" i="23"/>
  <c r="C23" i="23"/>
  <c r="B23" i="23"/>
  <c r="K22" i="23"/>
  <c r="J22" i="23"/>
  <c r="G22" i="23"/>
  <c r="F22" i="23"/>
  <c r="E22" i="23"/>
  <c r="D22" i="23"/>
  <c r="C22" i="23"/>
  <c r="B22" i="23"/>
  <c r="K21" i="23"/>
  <c r="J21" i="23"/>
  <c r="G21" i="23"/>
  <c r="F21" i="23"/>
  <c r="E21" i="23"/>
  <c r="D21" i="23"/>
  <c r="C21" i="23"/>
  <c r="B21" i="23"/>
  <c r="K20" i="23"/>
  <c r="J20" i="23"/>
  <c r="G20" i="23"/>
  <c r="F20" i="23"/>
  <c r="E20" i="23"/>
  <c r="D20" i="23"/>
  <c r="C20" i="23"/>
  <c r="B20" i="23"/>
  <c r="K19" i="23"/>
  <c r="J19" i="23"/>
  <c r="G19" i="23"/>
  <c r="F19" i="23"/>
  <c r="E19" i="23"/>
  <c r="D19" i="23"/>
  <c r="C19" i="23"/>
  <c r="B19" i="23"/>
  <c r="K18" i="23"/>
  <c r="J18" i="23"/>
  <c r="G18" i="23"/>
  <c r="F18" i="23"/>
  <c r="E18" i="23"/>
  <c r="D18" i="23"/>
  <c r="C18" i="23"/>
  <c r="B18" i="23"/>
  <c r="K17" i="23"/>
  <c r="J17" i="23"/>
  <c r="G17" i="23"/>
  <c r="F17" i="23"/>
  <c r="E17" i="23"/>
  <c r="D17" i="23"/>
  <c r="C17" i="23"/>
  <c r="B17" i="23"/>
  <c r="K16" i="23"/>
  <c r="J16" i="23"/>
  <c r="G16" i="23"/>
  <c r="F16" i="23"/>
  <c r="E16" i="23"/>
  <c r="D16" i="23"/>
  <c r="C16" i="23"/>
  <c r="B16" i="23"/>
  <c r="K15" i="23"/>
  <c r="J15" i="23"/>
  <c r="G15" i="23"/>
  <c r="E15" i="23"/>
  <c r="D15" i="23"/>
  <c r="C15" i="23"/>
  <c r="B15" i="23"/>
  <c r="K14" i="23"/>
  <c r="J14" i="23"/>
  <c r="G14" i="23"/>
  <c r="F14" i="23"/>
  <c r="E14" i="23"/>
  <c r="D14" i="23"/>
  <c r="C14" i="23"/>
  <c r="B14" i="23"/>
  <c r="K13" i="23"/>
  <c r="J13" i="23"/>
  <c r="G13" i="23"/>
  <c r="F13" i="23"/>
  <c r="E13" i="23"/>
  <c r="D13" i="23"/>
  <c r="C13" i="23"/>
  <c r="B13" i="23"/>
  <c r="K12" i="23"/>
  <c r="J12" i="23"/>
  <c r="G12" i="23"/>
  <c r="F12" i="23"/>
  <c r="E12" i="23"/>
  <c r="D12" i="23"/>
  <c r="C12" i="23"/>
  <c r="B12" i="23"/>
  <c r="K11" i="23"/>
  <c r="J11" i="23"/>
  <c r="G11" i="23"/>
  <c r="F11" i="23"/>
  <c r="E11" i="23"/>
  <c r="D11" i="23"/>
  <c r="C11" i="23"/>
  <c r="B11" i="23"/>
  <c r="K10" i="23"/>
  <c r="J10" i="23"/>
  <c r="G10" i="23"/>
  <c r="F10" i="23"/>
  <c r="E10" i="23"/>
  <c r="D10" i="23"/>
  <c r="C10" i="23"/>
  <c r="B10" i="23"/>
  <c r="K46" i="22"/>
  <c r="J46" i="22"/>
  <c r="G46" i="22"/>
  <c r="F46" i="22"/>
  <c r="E46" i="22"/>
  <c r="D46" i="22"/>
  <c r="C46" i="22"/>
  <c r="B46" i="22"/>
  <c r="K45" i="22"/>
  <c r="J45" i="22"/>
  <c r="G45" i="22"/>
  <c r="F45" i="22"/>
  <c r="E45" i="22"/>
  <c r="D45" i="22"/>
  <c r="C45" i="22"/>
  <c r="B45" i="22"/>
  <c r="K44" i="22"/>
  <c r="J44" i="22"/>
  <c r="G44" i="22"/>
  <c r="F44" i="22"/>
  <c r="E44" i="22"/>
  <c r="D44" i="22"/>
  <c r="C44" i="22"/>
  <c r="B44" i="22"/>
  <c r="K43" i="22"/>
  <c r="J43" i="22"/>
  <c r="G43" i="22"/>
  <c r="F43" i="22"/>
  <c r="E43" i="22"/>
  <c r="D43" i="22"/>
  <c r="C43" i="22"/>
  <c r="B43" i="22"/>
  <c r="K42" i="22"/>
  <c r="J42" i="22"/>
  <c r="G42" i="22"/>
  <c r="E42" i="22"/>
  <c r="D42" i="22"/>
  <c r="C42" i="22"/>
  <c r="B42" i="22"/>
  <c r="K41" i="22"/>
  <c r="J41" i="22"/>
  <c r="G41" i="22"/>
  <c r="E41" i="22"/>
  <c r="D41" i="22"/>
  <c r="C41" i="22"/>
  <c r="B41" i="22"/>
  <c r="K40" i="22"/>
  <c r="J40" i="22"/>
  <c r="G40" i="22"/>
  <c r="F40" i="22"/>
  <c r="E40" i="22"/>
  <c r="D40" i="22"/>
  <c r="C40" i="22"/>
  <c r="B40" i="22"/>
  <c r="K39" i="22"/>
  <c r="J39" i="22"/>
  <c r="G39" i="22"/>
  <c r="E39" i="22"/>
  <c r="D39" i="22"/>
  <c r="C39" i="22"/>
  <c r="B39" i="22"/>
  <c r="K38" i="22"/>
  <c r="J38" i="22"/>
  <c r="G38" i="22"/>
  <c r="F38" i="22"/>
  <c r="E38" i="22"/>
  <c r="D38" i="22"/>
  <c r="C38" i="22"/>
  <c r="B38" i="22"/>
  <c r="K37" i="22"/>
  <c r="J37" i="22"/>
  <c r="G37" i="22"/>
  <c r="F37" i="22"/>
  <c r="E37" i="22"/>
  <c r="D37" i="22"/>
  <c r="C37" i="22"/>
  <c r="B37" i="22"/>
  <c r="K35" i="22"/>
  <c r="J35" i="22"/>
  <c r="G35" i="22"/>
  <c r="F35" i="22"/>
  <c r="E35" i="22"/>
  <c r="D35" i="22"/>
  <c r="C35" i="22"/>
  <c r="B35" i="22"/>
  <c r="K34" i="22"/>
  <c r="J34" i="22"/>
  <c r="G34" i="22"/>
  <c r="F34" i="22"/>
  <c r="E34" i="22"/>
  <c r="D34" i="22"/>
  <c r="C34" i="22"/>
  <c r="B34" i="22"/>
  <c r="K33" i="22"/>
  <c r="J33" i="22"/>
  <c r="G33" i="22"/>
  <c r="F33" i="22"/>
  <c r="E33" i="22"/>
  <c r="D33" i="22"/>
  <c r="C33" i="22"/>
  <c r="B33" i="22"/>
  <c r="K32" i="22"/>
  <c r="J32" i="22"/>
  <c r="G32" i="22"/>
  <c r="F32" i="22"/>
  <c r="E32" i="22"/>
  <c r="D32" i="22"/>
  <c r="C32" i="22"/>
  <c r="B32" i="22"/>
  <c r="K31" i="22"/>
  <c r="J31" i="22"/>
  <c r="G31" i="22"/>
  <c r="F31" i="22"/>
  <c r="E31" i="22"/>
  <c r="D31" i="22"/>
  <c r="C31" i="22"/>
  <c r="B31" i="22"/>
  <c r="K30" i="22"/>
  <c r="J30" i="22"/>
  <c r="G30" i="22"/>
  <c r="E30" i="22"/>
  <c r="D30" i="22"/>
  <c r="C30" i="22"/>
  <c r="B30" i="22"/>
  <c r="K28" i="22"/>
  <c r="J28" i="22"/>
  <c r="G28" i="22"/>
  <c r="E28" i="22"/>
  <c r="D28" i="22"/>
  <c r="C28" i="22"/>
  <c r="B28" i="22"/>
  <c r="K27" i="22"/>
  <c r="J27" i="22"/>
  <c r="G27" i="22"/>
  <c r="F27" i="22"/>
  <c r="E27" i="22"/>
  <c r="D27" i="22"/>
  <c r="C27" i="22"/>
  <c r="B27" i="22"/>
  <c r="K26" i="22"/>
  <c r="J26" i="22"/>
  <c r="G26" i="22"/>
  <c r="F26" i="22"/>
  <c r="E26" i="22"/>
  <c r="D26" i="22"/>
  <c r="C26" i="22"/>
  <c r="B26" i="22"/>
  <c r="K25" i="22"/>
  <c r="J25" i="22"/>
  <c r="G25" i="22"/>
  <c r="F25" i="22"/>
  <c r="E25" i="22"/>
  <c r="D25" i="22"/>
  <c r="C25" i="22"/>
  <c r="B25" i="22"/>
  <c r="K24" i="22"/>
  <c r="J24" i="22"/>
  <c r="G24" i="22"/>
  <c r="F24" i="22"/>
  <c r="E24" i="22"/>
  <c r="D24" i="22"/>
  <c r="C24" i="22"/>
  <c r="B24" i="22"/>
  <c r="K23" i="22"/>
  <c r="J23" i="22"/>
  <c r="G23" i="22"/>
  <c r="E23" i="22"/>
  <c r="D23" i="22"/>
  <c r="C23" i="22"/>
  <c r="B23" i="22"/>
  <c r="K22" i="22"/>
  <c r="J22" i="22"/>
  <c r="G22" i="22"/>
  <c r="F22" i="22"/>
  <c r="E22" i="22"/>
  <c r="D22" i="22"/>
  <c r="C22" i="22"/>
  <c r="B22" i="22"/>
  <c r="K21" i="22"/>
  <c r="J21" i="22"/>
  <c r="G21" i="22"/>
  <c r="F21" i="22"/>
  <c r="E21" i="22"/>
  <c r="D21" i="22"/>
  <c r="C21" i="22"/>
  <c r="B21" i="22"/>
  <c r="K20" i="22"/>
  <c r="J20" i="22"/>
  <c r="G20" i="22"/>
  <c r="F20" i="22"/>
  <c r="E20" i="22"/>
  <c r="D20" i="22"/>
  <c r="C20" i="22"/>
  <c r="B20" i="22"/>
  <c r="K19" i="22"/>
  <c r="J19" i="22"/>
  <c r="G19" i="22"/>
  <c r="F19" i="22"/>
  <c r="E19" i="22"/>
  <c r="D19" i="22"/>
  <c r="C19" i="22"/>
  <c r="B19" i="22"/>
  <c r="K18" i="22"/>
  <c r="J18" i="22"/>
  <c r="G18" i="22"/>
  <c r="F18" i="22"/>
  <c r="E18" i="22"/>
  <c r="D18" i="22"/>
  <c r="C18" i="22"/>
  <c r="B18" i="22"/>
  <c r="K17" i="22"/>
  <c r="J17" i="22"/>
  <c r="G17" i="22"/>
  <c r="F17" i="22"/>
  <c r="E17" i="22"/>
  <c r="D17" i="22"/>
  <c r="C17" i="22"/>
  <c r="B17" i="22"/>
  <c r="K16" i="22"/>
  <c r="J16" i="22"/>
  <c r="G16" i="22"/>
  <c r="F16" i="22"/>
  <c r="E16" i="22"/>
  <c r="D16" i="22"/>
  <c r="C16" i="22"/>
  <c r="B16" i="22"/>
  <c r="K15" i="22"/>
  <c r="J15" i="22"/>
  <c r="G15" i="22"/>
  <c r="E15" i="22"/>
  <c r="D15" i="22"/>
  <c r="C15" i="22"/>
  <c r="B15" i="22"/>
  <c r="K14" i="22"/>
  <c r="J14" i="22"/>
  <c r="G14" i="22"/>
  <c r="F14" i="22"/>
  <c r="E14" i="22"/>
  <c r="D14" i="22"/>
  <c r="C14" i="22"/>
  <c r="B14" i="22"/>
  <c r="K13" i="22"/>
  <c r="J13" i="22"/>
  <c r="G13" i="22"/>
  <c r="F13" i="22"/>
  <c r="E13" i="22"/>
  <c r="D13" i="22"/>
  <c r="C13" i="22"/>
  <c r="B13" i="22"/>
  <c r="K12" i="22"/>
  <c r="J12" i="22"/>
  <c r="G12" i="22"/>
  <c r="F12" i="22"/>
  <c r="E12" i="22"/>
  <c r="D12" i="22"/>
  <c r="C12" i="22"/>
  <c r="B12" i="22"/>
  <c r="K11" i="22"/>
  <c r="J11" i="22"/>
  <c r="G11" i="22"/>
  <c r="F11" i="22"/>
  <c r="E11" i="22"/>
  <c r="D11" i="22"/>
  <c r="C11" i="22"/>
  <c r="B11" i="22"/>
  <c r="K10" i="22"/>
  <c r="J10" i="22"/>
  <c r="G10" i="22"/>
  <c r="F10" i="22"/>
  <c r="E10" i="22"/>
  <c r="D10" i="22"/>
  <c r="C10" i="22"/>
  <c r="B10" i="22"/>
  <c r="J55" i="21" l="1"/>
  <c r="I55" i="21"/>
  <c r="G55" i="21"/>
  <c r="F55" i="21"/>
  <c r="E55" i="21"/>
  <c r="D55" i="21"/>
  <c r="C55" i="21"/>
  <c r="B55" i="21"/>
  <c r="J54" i="21"/>
  <c r="I54" i="21"/>
  <c r="G54" i="21"/>
  <c r="F54" i="21"/>
  <c r="E54" i="21"/>
  <c r="D54" i="21"/>
  <c r="C54" i="21"/>
  <c r="B54" i="21"/>
  <c r="J52" i="21"/>
  <c r="I52" i="21"/>
  <c r="G52" i="21"/>
  <c r="F52" i="21"/>
  <c r="E52" i="21"/>
  <c r="D52" i="21"/>
  <c r="C52" i="21"/>
  <c r="B52" i="21"/>
  <c r="J51" i="21"/>
  <c r="J50" i="21"/>
  <c r="I51" i="21"/>
  <c r="G51" i="21"/>
  <c r="F51" i="21"/>
  <c r="E51" i="21"/>
  <c r="D51" i="21"/>
  <c r="C51" i="21"/>
  <c r="J49" i="21"/>
  <c r="I50" i="21"/>
  <c r="G50" i="21"/>
  <c r="F50" i="21"/>
  <c r="E50" i="21"/>
  <c r="D50" i="21"/>
  <c r="C50" i="21"/>
  <c r="I49" i="21"/>
  <c r="G49" i="21"/>
  <c r="F49" i="21"/>
  <c r="E49" i="21"/>
  <c r="D49" i="21"/>
  <c r="C49" i="21"/>
  <c r="J48" i="21"/>
  <c r="I48" i="21"/>
  <c r="G48" i="21"/>
  <c r="E48" i="21"/>
  <c r="D48" i="21"/>
  <c r="C48" i="21"/>
  <c r="B48" i="21"/>
  <c r="K46" i="21" l="1"/>
  <c r="J46" i="21"/>
  <c r="G46" i="21"/>
  <c r="F46" i="21"/>
  <c r="E46" i="21"/>
  <c r="D46" i="21"/>
  <c r="C46" i="21"/>
  <c r="B46" i="21"/>
  <c r="K45" i="21"/>
  <c r="J45" i="21"/>
  <c r="G45" i="21"/>
  <c r="F45" i="21"/>
  <c r="E45" i="21"/>
  <c r="D45" i="21"/>
  <c r="C45" i="21"/>
  <c r="B45" i="21"/>
  <c r="K44" i="21"/>
  <c r="J44" i="21"/>
  <c r="G44" i="21"/>
  <c r="F44" i="21"/>
  <c r="E44" i="21"/>
  <c r="D44" i="21"/>
  <c r="C44" i="21"/>
  <c r="B44" i="21"/>
  <c r="K43" i="21"/>
  <c r="J43" i="21"/>
  <c r="G43" i="21"/>
  <c r="F43" i="21"/>
  <c r="E43" i="21"/>
  <c r="D43" i="21"/>
  <c r="C43" i="21"/>
  <c r="B43" i="21"/>
  <c r="K42" i="21"/>
  <c r="J42" i="21"/>
  <c r="G42" i="21"/>
  <c r="E42" i="21"/>
  <c r="D42" i="21"/>
  <c r="C42" i="21"/>
  <c r="B42" i="21"/>
  <c r="K41" i="21"/>
  <c r="J41" i="21"/>
  <c r="G41" i="21"/>
  <c r="E41" i="21"/>
  <c r="D41" i="21"/>
  <c r="C41" i="21"/>
  <c r="B41" i="21"/>
  <c r="K40" i="21"/>
  <c r="J40" i="21"/>
  <c r="G40" i="21"/>
  <c r="F40" i="21"/>
  <c r="E40" i="21"/>
  <c r="D40" i="21"/>
  <c r="C40" i="21"/>
  <c r="B40" i="21"/>
  <c r="K39" i="21"/>
  <c r="J39" i="21"/>
  <c r="G39" i="21"/>
  <c r="E39" i="21"/>
  <c r="D39" i="21"/>
  <c r="C39" i="21"/>
  <c r="B39" i="21"/>
  <c r="K38" i="21"/>
  <c r="J38" i="21"/>
  <c r="G38" i="21"/>
  <c r="F38" i="21"/>
  <c r="E38" i="21"/>
  <c r="D38" i="21"/>
  <c r="C38" i="21"/>
  <c r="B38" i="21"/>
  <c r="K37" i="21"/>
  <c r="J37" i="21"/>
  <c r="G37" i="21"/>
  <c r="F37" i="21"/>
  <c r="E37" i="21"/>
  <c r="D37" i="21"/>
  <c r="C37" i="21"/>
  <c r="B37" i="21"/>
  <c r="K35" i="21"/>
  <c r="J35" i="21"/>
  <c r="G35" i="21"/>
  <c r="F35" i="21"/>
  <c r="E35" i="21"/>
  <c r="D35" i="21"/>
  <c r="C35" i="21"/>
  <c r="B35" i="21"/>
  <c r="K34" i="21"/>
  <c r="J34" i="21"/>
  <c r="G34" i="21"/>
  <c r="F34" i="21"/>
  <c r="E34" i="21"/>
  <c r="D34" i="21"/>
  <c r="C34" i="21"/>
  <c r="B34" i="21"/>
  <c r="K33" i="21"/>
  <c r="J33" i="21"/>
  <c r="G33" i="21"/>
  <c r="F33" i="21"/>
  <c r="E33" i="21"/>
  <c r="D33" i="21"/>
  <c r="C33" i="21"/>
  <c r="B33" i="21"/>
  <c r="K32" i="21"/>
  <c r="J32" i="21"/>
  <c r="G32" i="21"/>
  <c r="F32" i="21"/>
  <c r="E32" i="21"/>
  <c r="D32" i="21"/>
  <c r="C32" i="21"/>
  <c r="B32" i="21"/>
  <c r="K31" i="21"/>
  <c r="J31" i="21"/>
  <c r="G31" i="21"/>
  <c r="F31" i="21"/>
  <c r="E31" i="21"/>
  <c r="D31" i="21"/>
  <c r="C31" i="21"/>
  <c r="B31" i="21"/>
  <c r="K30" i="21"/>
  <c r="J30" i="21"/>
  <c r="G30" i="21"/>
  <c r="E30" i="21"/>
  <c r="D30" i="21"/>
  <c r="C30" i="21"/>
  <c r="B30" i="21"/>
  <c r="K28" i="21"/>
  <c r="J28" i="21"/>
  <c r="G28" i="21"/>
  <c r="E28" i="21"/>
  <c r="D28" i="21"/>
  <c r="C28" i="21"/>
  <c r="B28" i="21"/>
  <c r="K27" i="21"/>
  <c r="J27" i="21"/>
  <c r="G27" i="21"/>
  <c r="F27" i="21"/>
  <c r="E27" i="21"/>
  <c r="D27" i="21"/>
  <c r="C27" i="21"/>
  <c r="B27" i="21"/>
  <c r="K26" i="21"/>
  <c r="J26" i="21"/>
  <c r="G26" i="21"/>
  <c r="F26" i="21"/>
  <c r="E26" i="21"/>
  <c r="D26" i="21"/>
  <c r="C26" i="21"/>
  <c r="B26" i="21"/>
  <c r="K25" i="21"/>
  <c r="J25" i="21"/>
  <c r="G25" i="21"/>
  <c r="F25" i="21"/>
  <c r="E25" i="21"/>
  <c r="D25" i="21"/>
  <c r="C25" i="21"/>
  <c r="B25" i="21"/>
  <c r="K24" i="21"/>
  <c r="J24" i="21"/>
  <c r="G24" i="21"/>
  <c r="F24" i="21"/>
  <c r="E24" i="21"/>
  <c r="D24" i="21"/>
  <c r="C24" i="21"/>
  <c r="B24" i="21"/>
  <c r="K23" i="21"/>
  <c r="J23" i="21"/>
  <c r="G23" i="21"/>
  <c r="E23" i="21"/>
  <c r="D23" i="21"/>
  <c r="C23" i="21"/>
  <c r="B23" i="21"/>
  <c r="K22" i="21"/>
  <c r="J22" i="21"/>
  <c r="G22" i="21"/>
  <c r="F22" i="21"/>
  <c r="E22" i="21"/>
  <c r="D22" i="21"/>
  <c r="C22" i="21"/>
  <c r="B22" i="21"/>
  <c r="K21" i="21"/>
  <c r="J21" i="21"/>
  <c r="G21" i="21"/>
  <c r="F21" i="21"/>
  <c r="E21" i="21"/>
  <c r="D21" i="21"/>
  <c r="C21" i="21"/>
  <c r="B21" i="21"/>
  <c r="K20" i="21"/>
  <c r="J20" i="21"/>
  <c r="G20" i="21"/>
  <c r="F20" i="21"/>
  <c r="E20" i="21"/>
  <c r="D20" i="21"/>
  <c r="C20" i="21"/>
  <c r="B20" i="21"/>
  <c r="K19" i="21"/>
  <c r="J19" i="21"/>
  <c r="G19" i="21"/>
  <c r="F19" i="21"/>
  <c r="E19" i="21"/>
  <c r="D19" i="21"/>
  <c r="C19" i="21"/>
  <c r="B19" i="21"/>
  <c r="K18" i="21"/>
  <c r="J18" i="21"/>
  <c r="G18" i="21"/>
  <c r="F18" i="21"/>
  <c r="E18" i="21"/>
  <c r="D18" i="21"/>
  <c r="C18" i="21"/>
  <c r="B18" i="21"/>
  <c r="K17" i="21"/>
  <c r="J17" i="21"/>
  <c r="G17" i="21"/>
  <c r="F17" i="21"/>
  <c r="E17" i="21"/>
  <c r="D17" i="21"/>
  <c r="C17" i="21"/>
  <c r="B17" i="21"/>
  <c r="K16" i="21"/>
  <c r="J16" i="21"/>
  <c r="G16" i="21"/>
  <c r="F16" i="21"/>
  <c r="E16" i="21"/>
  <c r="D16" i="21"/>
  <c r="C16" i="21"/>
  <c r="B16" i="21"/>
  <c r="K15" i="21"/>
  <c r="J15" i="21"/>
  <c r="G15" i="21"/>
  <c r="E15" i="21"/>
  <c r="D15" i="21"/>
  <c r="C15" i="21"/>
  <c r="B15" i="21"/>
  <c r="K14" i="21"/>
  <c r="J14" i="21"/>
  <c r="G14" i="21"/>
  <c r="F14" i="21"/>
  <c r="E14" i="21"/>
  <c r="D14" i="21"/>
  <c r="C14" i="21"/>
  <c r="B14" i="21"/>
  <c r="K13" i="21"/>
  <c r="J13" i="21"/>
  <c r="G13" i="21"/>
  <c r="F13" i="21"/>
  <c r="E13" i="21"/>
  <c r="D13" i="21"/>
  <c r="C13" i="21"/>
  <c r="B13" i="21"/>
  <c r="K12" i="21"/>
  <c r="J12" i="21"/>
  <c r="G12" i="21"/>
  <c r="F12" i="21"/>
  <c r="E12" i="21"/>
  <c r="D12" i="21"/>
  <c r="C12" i="21"/>
  <c r="B12" i="21"/>
  <c r="K11" i="21"/>
  <c r="J11" i="21"/>
  <c r="G11" i="21"/>
  <c r="F11" i="21"/>
  <c r="E11" i="21"/>
  <c r="D11" i="21"/>
  <c r="C11" i="21"/>
  <c r="B11" i="21"/>
  <c r="K10" i="21"/>
  <c r="J10" i="21"/>
  <c r="G10" i="21"/>
  <c r="F10" i="21"/>
  <c r="E10" i="21"/>
  <c r="D10" i="21"/>
  <c r="C10" i="21"/>
  <c r="B10" i="21"/>
</calcChain>
</file>

<file path=xl/sharedStrings.xml><?xml version="1.0" encoding="utf-8"?>
<sst xmlns="http://schemas.openxmlformats.org/spreadsheetml/2006/main" count="1250" uniqueCount="427">
  <si>
    <t>Remarks:
M/O: Mandatory / Optional
L1: Level 1 equipment
L2: Level 2 equipment</t>
    <phoneticPr fontId="0" type="noConversion"/>
  </si>
  <si>
    <t>N</t>
  </si>
  <si>
    <t>O</t>
  </si>
  <si>
    <t>A1234</t>
  </si>
  <si>
    <t>Data</t>
  </si>
  <si>
    <t>Text</t>
  </si>
  <si>
    <t>China</t>
  </si>
  <si>
    <t>Manufacturer Country of the equipment</t>
  </si>
  <si>
    <t>EMSD.Common.Manufacturer Country</t>
  </si>
  <si>
    <t>50kg</t>
  </si>
  <si>
    <t>Weight of the equipment</t>
  </si>
  <si>
    <t>EMSD.Common.Weight</t>
  </si>
  <si>
    <t>Y</t>
  </si>
  <si>
    <t>(must follow Currency Code List)</t>
  </si>
  <si>
    <t>EMSD.Common.Currency</t>
  </si>
  <si>
    <t xml:space="preserve">Material Bill of Material (BOM) ID assigned to the Equipment. </t>
  </si>
  <si>
    <t>EMSD.Common.Construction Type</t>
  </si>
  <si>
    <t>M</t>
  </si>
  <si>
    <t>ABC Company</t>
  </si>
  <si>
    <t>Manufacturer of the equipment</t>
  </si>
  <si>
    <t>EMSD.Common.Manufacturer</t>
  </si>
  <si>
    <t>Description of the Equipment</t>
  </si>
  <si>
    <t>EMSD.Common.Equipment Description</t>
  </si>
  <si>
    <t>AC0000001</t>
  </si>
  <si>
    <t xml:space="preserve">The combination of Code Groups from different Catalogs </t>
  </si>
  <si>
    <t>EMSD.Common.Catalog Profile</t>
  </si>
  <si>
    <t>T00</t>
  </si>
  <si>
    <t>Default depot or team for maintaining the Equipment.</t>
  </si>
  <si>
    <t>EMSD.Common.Planner Group</t>
  </si>
  <si>
    <t>Equipment ID Superior</t>
  </si>
  <si>
    <t>EMSD.Common.CCS Equipment ID Superior</t>
  </si>
  <si>
    <t>The value of the equipment</t>
  </si>
  <si>
    <t>EMSD.Common.Acquisition Value</t>
  </si>
  <si>
    <t>Capture the equipment ID in client's system</t>
  </si>
  <si>
    <t>EMSD.Common.Inventory No.</t>
  </si>
  <si>
    <t>CSD</t>
  </si>
  <si>
    <t>Short form (search form) of customer department.</t>
  </si>
  <si>
    <t>EMSD.Common.Partner ID</t>
  </si>
  <si>
    <t>05 PD</t>
  </si>
  <si>
    <t>Division of the equipment</t>
  </si>
  <si>
    <t>EMSD.Common.Division</t>
  </si>
  <si>
    <t xml:space="preserve">Default work centre for maintaining the Equipment. </t>
  </si>
  <si>
    <t>EMSD.Common.Main Work Centre</t>
  </si>
  <si>
    <t>Unique ID which is assigned by user</t>
  </si>
  <si>
    <t>TS04</t>
  </si>
  <si>
    <t>Control if one can change the piece of equipment or create job and notification with reference to the equipment.</t>
  </si>
  <si>
    <t>EMSD.Common.Authorization Group</t>
  </si>
  <si>
    <t>B12345678</t>
  </si>
  <si>
    <t>Serial number of the equipment</t>
  </si>
  <si>
    <t>01.12.2000</t>
  </si>
  <si>
    <t>Vendor Warranty End Date of the equipment</t>
  </si>
  <si>
    <t>EMSD.Common.Vendor Warranty End</t>
  </si>
  <si>
    <t>01.12.1999</t>
  </si>
  <si>
    <t>Vendor Warranty Start Date of the equipment</t>
  </si>
  <si>
    <t>EMSD.Common.Vendor Warranty Start</t>
  </si>
  <si>
    <t>Customer Warranty End Date of the equipment</t>
  </si>
  <si>
    <t>EMSD.Common.Customer Warranty End</t>
  </si>
  <si>
    <t>Customer Warranty Start Date of the equipment</t>
  </si>
  <si>
    <t>EMSD.Common.Customer Warranty Start</t>
  </si>
  <si>
    <t>Plant Section </t>
  </si>
  <si>
    <t>EMSD.Common.Plant Section</t>
  </si>
  <si>
    <t>Start-up Date of the equipment</t>
  </si>
  <si>
    <t>1st Floor</t>
  </si>
  <si>
    <t>Floor of the Equipment</t>
  </si>
  <si>
    <t>EMSD.Common.Floor</t>
  </si>
  <si>
    <t>EMSD CCS(SAP) Equipment No.</t>
  </si>
  <si>
    <t>EMSD.Common.Equipment No.</t>
  </si>
  <si>
    <t>CHB-LF</t>
  </si>
  <si>
    <t>Functional Location</t>
  </si>
  <si>
    <t>EMSD.Common.Functional Location</t>
  </si>
  <si>
    <t>EMSD.Common.Asset Code</t>
  </si>
  <si>
    <t>Units</t>
  </si>
  <si>
    <t>Value</t>
  </si>
  <si>
    <t>Parameter Name</t>
  </si>
  <si>
    <t>L1</t>
  </si>
  <si>
    <t>Equipment Level</t>
    <phoneticPr fontId="0" type="noConversion"/>
  </si>
  <si>
    <t>/</t>
  </si>
  <si>
    <t>Equipment Type</t>
    <phoneticPr fontId="0" type="noConversion"/>
  </si>
  <si>
    <t>Filtration Plant</t>
  </si>
  <si>
    <t>System Type</t>
    <phoneticPr fontId="0" type="noConversion"/>
  </si>
  <si>
    <t>FP</t>
  </si>
  <si>
    <t>Code (System - Equipment)</t>
    <phoneticPr fontId="0" type="noConversion"/>
  </si>
  <si>
    <t>EMSD BIM-AM Asset Data Template</t>
    <phoneticPr fontId="0" type="noConversion"/>
  </si>
  <si>
    <t>Amp</t>
  </si>
  <si>
    <t>50</t>
  </si>
  <si>
    <t>Electrical  Engineering</t>
  </si>
  <si>
    <t>Current</t>
  </si>
  <si>
    <t>Input Current</t>
  </si>
  <si>
    <t>EMSD.Filtration.Input Current</t>
  </si>
  <si>
    <t>M</t>
    <phoneticPr fontId="0" type="noConversion"/>
  </si>
  <si>
    <t>kW</t>
  </si>
  <si>
    <t>40</t>
  </si>
  <si>
    <t>Electrical -Loads</t>
  </si>
  <si>
    <t>Power</t>
  </si>
  <si>
    <t>Rated Power</t>
  </si>
  <si>
    <t>EMSD.Filtration.Rated Power</t>
  </si>
  <si>
    <t>EQUIPMENT SPECIFIC        |        Parameter type: Type     |        Discipline: Electrial</t>
  </si>
  <si>
    <t>kPa</t>
  </si>
  <si>
    <t>20</t>
  </si>
  <si>
    <t>Mechanical -Flow</t>
  </si>
  <si>
    <t>Pressure</t>
  </si>
  <si>
    <t>Working Pressure</t>
  </si>
  <si>
    <t>EMSD.Filtration.Working Pressure</t>
  </si>
  <si>
    <t>EQUIPMENT SPECIFIC        |        Parameter type: Type     |        Discipline: HVAC</t>
  </si>
  <si>
    <t>Main</t>
  </si>
  <si>
    <t>Pool</t>
  </si>
  <si>
    <t>EMSD.Filtration.Pool</t>
  </si>
  <si>
    <t>V</t>
  </si>
  <si>
    <t>220/380/400</t>
  </si>
  <si>
    <t>Input Voltage</t>
  </si>
  <si>
    <t>EMSD.Filtration.Input Voltage</t>
  </si>
  <si>
    <t>3</t>
  </si>
  <si>
    <t>Phase</t>
  </si>
  <si>
    <t>EMSD.Filtration.Phase</t>
  </si>
  <si>
    <t>Pump</t>
  </si>
  <si>
    <t>Equipment Type</t>
  </si>
  <si>
    <t>EMSD.Filtration.Equipment Type</t>
  </si>
  <si>
    <t>5</t>
  </si>
  <si>
    <t>Capacity</t>
  </si>
  <si>
    <t>EMSD.Filtration.Capacity</t>
  </si>
  <si>
    <t>EQUIPMENT SPECIFIC        |        Parameter type: Type     |        Discipline: Common</t>
    <phoneticPr fontId="0" type="noConversion"/>
  </si>
  <si>
    <t> A123</t>
  </si>
  <si>
    <t>Boiler No.</t>
  </si>
  <si>
    <t>EMSD.Filtration.Boiler No.</t>
  </si>
  <si>
    <t>EQUIPMENT SPECIFIC        |        Parameter type: Instance    |        Discipline: Common</t>
  </si>
  <si>
    <t>URL</t>
  </si>
  <si>
    <t>The reference Link of the documents (T&amp;C Records, O&amp;M Manual, Catalogues, Certificates.....)</t>
  </si>
  <si>
    <t>EMSD.Common.Documentation</t>
  </si>
  <si>
    <t>Technical ID No. Superior</t>
  </si>
  <si>
    <t>Grouped Equipment ID of the equipment</t>
  </si>
  <si>
    <t>Asset Relationship of the equipment</t>
  </si>
  <si>
    <t>L2</t>
  </si>
  <si>
    <t>Electric Boiler</t>
  </si>
  <si>
    <t>FP-ELB</t>
  </si>
  <si>
    <t>Diesel Boiler</t>
  </si>
  <si>
    <t>FP-DIB</t>
  </si>
  <si>
    <t>45</t>
  </si>
  <si>
    <t>DC Output Current</t>
  </si>
  <si>
    <t>EMSD.Filtration.DC Output Current</t>
  </si>
  <si>
    <t> SanRex / Sanilec</t>
  </si>
  <si>
    <t>Transformer Manufacturer</t>
  </si>
  <si>
    <t>Transformer Model Number</t>
  </si>
  <si>
    <t>EMSD.Filtration.Transformer Model No.</t>
  </si>
  <si>
    <t> De Nora / DINEC</t>
  </si>
  <si>
    <t>Cell Manufacturer</t>
  </si>
  <si>
    <t>EMSD.Filtration.Cell Manufacturer</t>
  </si>
  <si>
    <t>below 50 / 50 or above</t>
  </si>
  <si>
    <t>DC Output Voltage</t>
  </si>
  <si>
    <t>EMSD.Filtration.DC Output Voltage</t>
  </si>
  <si>
    <t>Cell Model Number</t>
  </si>
  <si>
    <t>EMSD.Filtration.Cell Model No.</t>
  </si>
  <si>
    <t>Electr-Chlorinator System</t>
  </si>
  <si>
    <t>FP-ECS</t>
  </si>
  <si>
    <t>Horizontal / Vertical</t>
  </si>
  <si>
    <t>Tank Type</t>
  </si>
  <si>
    <t>EMSD.Filtration.Tank Type</t>
  </si>
  <si>
    <t>Sand / Carbon / Reaction</t>
  </si>
  <si>
    <t>Tank</t>
  </si>
  <si>
    <t>EMSD.Filtration.Tank</t>
  </si>
  <si>
    <t>m3</t>
  </si>
  <si>
    <t>Filtration Tank</t>
  </si>
  <si>
    <t>FP-FIT</t>
  </si>
  <si>
    <t>m3/hr</t>
  </si>
  <si>
    <t>30</t>
  </si>
  <si>
    <t xml:space="preserve">Flow </t>
  </si>
  <si>
    <t>Flow Rate</t>
  </si>
  <si>
    <t>EMSD.Filtration.Flow Rate</t>
  </si>
  <si>
    <t>EQUIPMENT SPECIFIC        |        Parameter type: Type     |        Discipline: Piping</t>
  </si>
  <si>
    <t>Circulation</t>
  </si>
  <si>
    <t>Application</t>
  </si>
  <si>
    <t>EMSD.Filtration.Application</t>
  </si>
  <si>
    <t>m</t>
  </si>
  <si>
    <t>10</t>
  </si>
  <si>
    <t>Pump Head</t>
  </si>
  <si>
    <t>EMSD.Filtration.Pump Head</t>
  </si>
  <si>
    <t>Analyzer Model Number</t>
  </si>
  <si>
    <t>FP-PMP</t>
  </si>
  <si>
    <t>B</t>
  </si>
  <si>
    <t>NEMA Insulation Class of motor</t>
  </si>
  <si>
    <t>EMSD.Filtration.NEMA Insulation Class</t>
  </si>
  <si>
    <t>rpm</t>
  </si>
  <si>
    <t>1400 to 1500</t>
  </si>
  <si>
    <t xml:space="preserve">Speed </t>
  </si>
  <si>
    <t>EMSD.Filtration.Speed</t>
  </si>
  <si>
    <t>Motor</t>
  </si>
  <si>
    <t>FP-MOT</t>
  </si>
  <si>
    <t>MCC Panel</t>
  </si>
  <si>
    <t>FP-MCCP</t>
  </si>
  <si>
    <t>Gas Flow</t>
  </si>
  <si>
    <t>EMSD.Filtration.Gas Flow</t>
  </si>
  <si>
    <t>300</t>
  </si>
  <si>
    <t>Ozone Production</t>
  </si>
  <si>
    <t>EMSD.Filtration.Ozone Production</t>
  </si>
  <si>
    <t>Ozone Generator System</t>
  </si>
  <si>
    <t>FP-OGS</t>
  </si>
  <si>
    <t>Ultraviolet Sterilizer</t>
  </si>
  <si>
    <t>FP-ULS</t>
  </si>
  <si>
    <t>Building Management System</t>
  </si>
  <si>
    <t>FP-BMS</t>
  </si>
  <si>
    <t>LOGOTRODE / Triogen</t>
  </si>
  <si>
    <t>Sensor  Manufacturer</t>
  </si>
  <si>
    <t>EMSD.Filtration.Sensor Manufacturer</t>
  </si>
  <si>
    <t>LOGOTRODE /  ALTEC</t>
  </si>
  <si>
    <t>Analyzer Manufacturer</t>
  </si>
  <si>
    <t>EMSD.Filtration.Analyser Manufacturer</t>
  </si>
  <si>
    <t>PPM / mV / PH</t>
  </si>
  <si>
    <t>Range Unit</t>
  </si>
  <si>
    <t>11</t>
  </si>
  <si>
    <t>Range of the Controller Analyser and Sensor</t>
  </si>
  <si>
    <t>Sensor Model Number</t>
  </si>
  <si>
    <t>EMSD.Filtration.Sensor Model No.</t>
  </si>
  <si>
    <t>Controller Analyser and Sensor</t>
  </si>
  <si>
    <t>FP-CAS</t>
  </si>
  <si>
    <t>Pulsatron / Pulsafeeder</t>
  </si>
  <si>
    <t>EMSD.Filtration.Motor Manufacturer</t>
  </si>
  <si>
    <t>EMSD.Filtration.Pump Manufacturer</t>
  </si>
  <si>
    <t>EMSD.Filtration.Motor Model No.</t>
  </si>
  <si>
    <t>Chemical Dosing Pump</t>
  </si>
  <si>
    <t>FP-CHP</t>
  </si>
  <si>
    <t>Air Blower</t>
  </si>
  <si>
    <t>FP-AB</t>
  </si>
  <si>
    <t>Iron, pvc,….</t>
  </si>
  <si>
    <t>Pipe Material</t>
  </si>
  <si>
    <t>mm</t>
  </si>
  <si>
    <t>Below 100, 100-200,..</t>
  </si>
  <si>
    <t>Pipe Size</t>
  </si>
  <si>
    <t>EMSD.Filtration.Pipe Size</t>
  </si>
  <si>
    <t>Piping System</t>
  </si>
  <si>
    <t>Air Release Valve</t>
  </si>
  <si>
    <t>FP-ARV</t>
  </si>
  <si>
    <t>F123456 </t>
  </si>
  <si>
    <t>Frame of the Misc. Swimming Pool Equipment</t>
  </si>
  <si>
    <t>EMSD.Filtration.Frame</t>
  </si>
  <si>
    <t>F </t>
  </si>
  <si>
    <t>Class of the Misc. Swimming Pool Equipment</t>
  </si>
  <si>
    <t>EMSD.Filtration.Class</t>
  </si>
  <si>
    <t>Variable Speed Drives / Soft Starter</t>
  </si>
  <si>
    <t>FP-VSD</t>
  </si>
  <si>
    <t>Misc. Swimming Pool Equipment</t>
  </si>
  <si>
    <t>FP-MSP</t>
  </si>
  <si>
    <t>Design  / Working Pressure</t>
  </si>
  <si>
    <t>Deg C</t>
  </si>
  <si>
    <t>Mechanical</t>
  </si>
  <si>
    <t>Temperature</t>
  </si>
  <si>
    <t>Design / Working Max Temp.</t>
  </si>
  <si>
    <t>titanium</t>
  </si>
  <si>
    <t>Material - tube of Heat Exchanger</t>
  </si>
  <si>
    <t>Material - plate of Heat Exchanger</t>
  </si>
  <si>
    <t>stainless steel</t>
  </si>
  <si>
    <t>Heat Exchanger</t>
  </si>
  <si>
    <t>FP-HEX</t>
  </si>
  <si>
    <t>ADT Reference No.</t>
    <phoneticPr fontId="11" type="noConversion"/>
  </si>
  <si>
    <t>FP-1</t>
    <phoneticPr fontId="10" type="noConversion"/>
  </si>
  <si>
    <t>Version</t>
    <phoneticPr fontId="11" type="noConversion"/>
  </si>
  <si>
    <t>Description</t>
    <phoneticPr fontId="0" type="noConversion"/>
  </si>
  <si>
    <t>Type</t>
    <phoneticPr fontId="0" type="noConversion"/>
  </si>
  <si>
    <t>Group</t>
    <phoneticPr fontId="0" type="noConversion"/>
  </si>
  <si>
    <t>Example</t>
    <phoneticPr fontId="0" type="noConversion"/>
  </si>
  <si>
    <t>M/O</t>
    <phoneticPr fontId="0" type="noConversion"/>
  </si>
  <si>
    <t>EMSD Specific</t>
    <phoneticPr fontId="0" type="noConversion"/>
  </si>
  <si>
    <t>GENERAL        |        Parameter type: Instance        |        Discipline: Common</t>
    <phoneticPr fontId="0" type="noConversion"/>
  </si>
  <si>
    <t>Long form Asset Code</t>
    <phoneticPr fontId="10" type="noConversion"/>
  </si>
  <si>
    <t>EMSD.Common.Grouped Equipment ID</t>
    <phoneticPr fontId="10" type="noConversion"/>
  </si>
  <si>
    <t>EMSD.Common.Asset Tag No.</t>
    <phoneticPr fontId="10" type="noConversion"/>
  </si>
  <si>
    <t>RFID Tag No. / QR Code of the equipment</t>
    <phoneticPr fontId="10" type="noConversion"/>
  </si>
  <si>
    <t>QR Code for Zone</t>
    <phoneticPr fontId="10" type="noConversion"/>
  </si>
  <si>
    <t>FP-2</t>
    <phoneticPr fontId="10" type="noConversion"/>
  </si>
  <si>
    <t>FP-3</t>
    <phoneticPr fontId="10" type="noConversion"/>
  </si>
  <si>
    <t>FP-4</t>
    <phoneticPr fontId="10" type="noConversion"/>
  </si>
  <si>
    <t>FP-5</t>
    <phoneticPr fontId="10" type="noConversion"/>
  </si>
  <si>
    <t>FP-6</t>
    <phoneticPr fontId="10" type="noConversion"/>
  </si>
  <si>
    <t>FP-7</t>
    <phoneticPr fontId="10" type="noConversion"/>
  </si>
  <si>
    <t>FP-8</t>
    <phoneticPr fontId="10" type="noConversion"/>
  </si>
  <si>
    <t>FP-9</t>
    <phoneticPr fontId="10" type="noConversion"/>
  </si>
  <si>
    <t>FP-10</t>
    <phoneticPr fontId="10" type="noConversion"/>
  </si>
  <si>
    <t>FP-11</t>
    <phoneticPr fontId="10" type="noConversion"/>
  </si>
  <si>
    <t>FP-12</t>
    <phoneticPr fontId="10" type="noConversion"/>
  </si>
  <si>
    <t>FP-13</t>
    <phoneticPr fontId="10" type="noConversion"/>
  </si>
  <si>
    <t>FP-14</t>
    <phoneticPr fontId="10" type="noConversion"/>
  </si>
  <si>
    <t>FP-15</t>
    <phoneticPr fontId="10" type="noConversion"/>
  </si>
  <si>
    <t>FP-16</t>
    <phoneticPr fontId="10" type="noConversion"/>
  </si>
  <si>
    <t>FP-17</t>
    <phoneticPr fontId="10" type="noConversion"/>
  </si>
  <si>
    <t>FP-18</t>
    <phoneticPr fontId="10" type="noConversion"/>
  </si>
  <si>
    <t>FP-19</t>
    <phoneticPr fontId="10" type="noConversion"/>
  </si>
  <si>
    <t>FP-FTP</t>
    <phoneticPr fontId="10" type="noConversion"/>
  </si>
  <si>
    <t>O</t>
    <phoneticPr fontId="10" type="noConversion"/>
  </si>
  <si>
    <t>Start-up Date of the equipment</t>
    <phoneticPr fontId="0" type="noConversion"/>
  </si>
  <si>
    <t>Text</t>
    <phoneticPr fontId="0" type="noConversion"/>
  </si>
  <si>
    <t>Data</t>
    <phoneticPr fontId="0" type="noConversion"/>
  </si>
  <si>
    <t>EMSD.Filtration.Start-up Date</t>
    <phoneticPr fontId="0" type="noConversion"/>
  </si>
  <si>
    <t>EMSD.Filtration.Transformer Manufacturer</t>
    <phoneticPr fontId="10" type="noConversion"/>
  </si>
  <si>
    <t>Tank no.</t>
    <phoneticPr fontId="10" type="noConversion"/>
  </si>
  <si>
    <t>O</t>
    <phoneticPr fontId="0" type="noConversion"/>
  </si>
  <si>
    <t>EMSD.Filtration.Tank no.</t>
    <phoneticPr fontId="10" type="noConversion"/>
  </si>
  <si>
    <t>EMSD.Common.Technical ID No.</t>
    <phoneticPr fontId="10" type="noConversion"/>
  </si>
  <si>
    <t>EMSD.Common.Start-up Date</t>
    <phoneticPr fontId="10" type="noConversion"/>
  </si>
  <si>
    <r>
      <t>EMSD.Filtration.Pump</t>
    </r>
    <r>
      <rPr>
        <sz val="11"/>
        <color rgb="FFFF0000"/>
        <rFont val="Arial"/>
        <family val="2"/>
      </rPr>
      <t xml:space="preserve"> </t>
    </r>
    <r>
      <rPr>
        <sz val="11"/>
        <rFont val="Arial"/>
        <family val="2"/>
      </rPr>
      <t>No.</t>
    </r>
    <phoneticPr fontId="10" type="noConversion"/>
  </si>
  <si>
    <t>M</t>
    <phoneticPr fontId="10" type="noConversion"/>
  </si>
  <si>
    <t>OG-1</t>
    <phoneticPr fontId="10" type="noConversion"/>
  </si>
  <si>
    <t>OG No.</t>
    <phoneticPr fontId="10" type="noConversion"/>
  </si>
  <si>
    <t>EMSD.Filtration.OG No.</t>
    <phoneticPr fontId="10" type="noConversion"/>
  </si>
  <si>
    <t>EMSD.Filtration.UV No.</t>
    <phoneticPr fontId="10" type="noConversion"/>
  </si>
  <si>
    <t>UV No.</t>
    <phoneticPr fontId="10" type="noConversion"/>
  </si>
  <si>
    <t>UV-1</t>
    <phoneticPr fontId="10" type="noConversion"/>
  </si>
  <si>
    <t>EMSD.Filtration.Remark</t>
    <phoneticPr fontId="10" type="noConversion"/>
  </si>
  <si>
    <t>Remark</t>
    <phoneticPr fontId="10" type="noConversion"/>
  </si>
  <si>
    <t>Building Management System</t>
    <phoneticPr fontId="10" type="noConversion"/>
  </si>
  <si>
    <t>EMSD.Filtration.Analyser Model No.</t>
    <phoneticPr fontId="10" type="noConversion"/>
  </si>
  <si>
    <t>EMSD.Filtration.Analyser No.</t>
    <phoneticPr fontId="10" type="noConversion"/>
  </si>
  <si>
    <t>EMSD.Filtration.Analyser Phase</t>
    <phoneticPr fontId="10" type="noConversion"/>
  </si>
  <si>
    <t>Analyser Phase</t>
    <phoneticPr fontId="10" type="noConversion"/>
  </si>
  <si>
    <t>1144-01</t>
    <phoneticPr fontId="10" type="noConversion"/>
  </si>
  <si>
    <t>A - 1</t>
    <phoneticPr fontId="10" type="noConversion"/>
  </si>
  <si>
    <t>EMSD.Filtration.Analyser Voltage</t>
    <phoneticPr fontId="10" type="noConversion"/>
  </si>
  <si>
    <t>EMSD.Filtration.Analyser Output Ampere</t>
    <phoneticPr fontId="10" type="noConversion"/>
  </si>
  <si>
    <t>mA</t>
    <phoneticPr fontId="10" type="noConversion"/>
  </si>
  <si>
    <t>0 - 20</t>
    <phoneticPr fontId="10" type="noConversion"/>
  </si>
  <si>
    <t>Output Current</t>
    <phoneticPr fontId="10" type="noConversion"/>
  </si>
  <si>
    <t>EMSD.Filtration.Sensor Range</t>
    <phoneticPr fontId="10" type="noConversion"/>
  </si>
  <si>
    <t>EMSD.Filtration.Sensor Range Unit</t>
    <phoneticPr fontId="10" type="noConversion"/>
  </si>
  <si>
    <t>EMSD.Filtration.Sensor Pool</t>
    <phoneticPr fontId="10" type="noConversion"/>
  </si>
  <si>
    <t>EMSD.Filtration.Motor Rated Power</t>
    <phoneticPr fontId="10" type="noConversion"/>
  </si>
  <si>
    <t>EMSD.Filtration.Motor Input Voltage</t>
    <phoneticPr fontId="10" type="noConversion"/>
  </si>
  <si>
    <t>EMSD.Filtration.Motor Phase</t>
    <phoneticPr fontId="10" type="noConversion"/>
  </si>
  <si>
    <t>EMSD.Filtration.Motor Input Current</t>
    <phoneticPr fontId="10" type="noConversion"/>
  </si>
  <si>
    <t>EMSD.Filtration.Pump Capacity</t>
    <phoneticPr fontId="10" type="noConversion"/>
  </si>
  <si>
    <t>EMSD.Filtration.Pump Model No.</t>
    <phoneticPr fontId="10" type="noConversion"/>
  </si>
  <si>
    <t>EMSD.Filtration.Motor NEMA Insulation Class</t>
    <phoneticPr fontId="10" type="noConversion"/>
  </si>
  <si>
    <t>Pump Model Number</t>
    <phoneticPr fontId="10" type="noConversion"/>
  </si>
  <si>
    <t>Motor Model Number</t>
    <phoneticPr fontId="10" type="noConversion"/>
  </si>
  <si>
    <t>DP-1</t>
    <phoneticPr fontId="10" type="noConversion"/>
  </si>
  <si>
    <t>303</t>
    <phoneticPr fontId="10" type="noConversion"/>
  </si>
  <si>
    <t>6699</t>
    <phoneticPr fontId="10" type="noConversion"/>
  </si>
  <si>
    <t>EMSD.Filtration.Dosing Pump Model No.</t>
    <phoneticPr fontId="10" type="noConversion"/>
  </si>
  <si>
    <t>Dosing Pump Model Number</t>
    <phoneticPr fontId="10" type="noConversion"/>
  </si>
  <si>
    <t>EMSD.Filtration.Motor Speed</t>
    <phoneticPr fontId="10" type="noConversion"/>
  </si>
  <si>
    <t xml:space="preserve">Motor Speed </t>
    <phoneticPr fontId="10" type="noConversion"/>
  </si>
  <si>
    <t>EMSD.Filtration.Pump Pressure</t>
    <phoneticPr fontId="10" type="noConversion"/>
  </si>
  <si>
    <t>Pump Pressure</t>
    <phoneticPr fontId="10" type="noConversion"/>
  </si>
  <si>
    <t>99999.999</t>
    <phoneticPr fontId="10" type="noConversion"/>
  </si>
  <si>
    <t>Blower Number</t>
    <phoneticPr fontId="10" type="noConversion"/>
  </si>
  <si>
    <t>AB-1</t>
    <phoneticPr fontId="10" type="noConversion"/>
  </si>
  <si>
    <t>EMSD.Filtration.Blower No.</t>
    <phoneticPr fontId="10" type="noConversion"/>
  </si>
  <si>
    <t>EMSD.Filtration.Material</t>
    <phoneticPr fontId="10" type="noConversion"/>
  </si>
  <si>
    <t>KT-EMSDN-NA-001-HVAC-FCU-0001</t>
  </si>
  <si>
    <t>33</t>
  </si>
  <si>
    <t>EMSD.Common.Asset Relationship</t>
    <phoneticPr fontId="10" type="noConversion"/>
  </si>
  <si>
    <t>To be filled using asset information input tool</t>
  </si>
  <si>
    <t>N/A</t>
  </si>
  <si>
    <t>EMSDN-0000000001</t>
  </si>
  <si>
    <t>16</t>
  </si>
  <si>
    <t>EMSD.Common.Zone Tag No.</t>
    <phoneticPr fontId="10" type="noConversion"/>
  </si>
  <si>
    <t>EMSD.Common.Onsite Verified Date</t>
    <phoneticPr fontId="10" type="noConversion"/>
  </si>
  <si>
    <t>Onsite Verified Date</t>
    <phoneticPr fontId="10" type="noConversion"/>
  </si>
  <si>
    <t>4</t>
  </si>
  <si>
    <t>8</t>
    <phoneticPr fontId="10" type="noConversion"/>
  </si>
  <si>
    <t>MK14E80</t>
  </si>
  <si>
    <t>8</t>
  </si>
  <si>
    <t>TEQ-150430-02</t>
    <phoneticPr fontId="10" type="noConversion"/>
  </si>
  <si>
    <t>13</t>
  </si>
  <si>
    <t>19999999</t>
    <phoneticPr fontId="10" type="noConversion"/>
  </si>
  <si>
    <t>18</t>
    <phoneticPr fontId="10" type="noConversion"/>
  </si>
  <si>
    <t>18</t>
    <phoneticPr fontId="10" type="noConversion"/>
  </si>
  <si>
    <t>30</t>
    <phoneticPr fontId="10" type="noConversion"/>
  </si>
  <si>
    <t>30</t>
    <phoneticPr fontId="10" type="noConversion"/>
  </si>
  <si>
    <t>25</t>
    <phoneticPr fontId="10" type="noConversion"/>
  </si>
  <si>
    <t>3</t>
    <phoneticPr fontId="10" type="noConversion"/>
  </si>
  <si>
    <t>EMSD.Common.Serial No.</t>
    <phoneticPr fontId="10" type="noConversion"/>
  </si>
  <si>
    <t>N/A</t>
    <phoneticPr fontId="10" type="noConversion"/>
  </si>
  <si>
    <t>N/A</t>
    <phoneticPr fontId="10" type="noConversion"/>
  </si>
  <si>
    <t>EMSD.Common.Technical ID No. Superior</t>
    <phoneticPr fontId="10" type="noConversion"/>
  </si>
  <si>
    <t>TECHID-999999</t>
    <phoneticPr fontId="10" type="noConversion"/>
  </si>
  <si>
    <t>13</t>
    <phoneticPr fontId="10" type="noConversion"/>
  </si>
  <si>
    <t>GENERAL        |        Parameter type: Type     |        Discipline: Common</t>
    <phoneticPr fontId="0" type="noConversion"/>
  </si>
  <si>
    <t>100</t>
    <phoneticPr fontId="10" type="noConversion"/>
  </si>
  <si>
    <t>9</t>
    <phoneticPr fontId="10" type="noConversion"/>
  </si>
  <si>
    <t>40</t>
    <phoneticPr fontId="10" type="noConversion"/>
  </si>
  <si>
    <t>3</t>
    <phoneticPr fontId="10" type="noConversion"/>
  </si>
  <si>
    <t>5</t>
    <phoneticPr fontId="10" type="noConversion"/>
  </si>
  <si>
    <t>30</t>
    <phoneticPr fontId="10" type="noConversion"/>
  </si>
  <si>
    <t>N/A</t>
    <phoneticPr fontId="10" type="noConversion"/>
  </si>
  <si>
    <t>EMSD.Common.Model No.</t>
    <phoneticPr fontId="10" type="noConversion"/>
  </si>
  <si>
    <t>Model number of the equipment</t>
    <phoneticPr fontId="10" type="noConversion"/>
  </si>
  <si>
    <t>10</t>
    <phoneticPr fontId="10" type="noConversion"/>
  </si>
  <si>
    <t>Equipment Type</t>
    <phoneticPr fontId="0" type="noConversion"/>
  </si>
  <si>
    <t>Equipment Level</t>
    <phoneticPr fontId="0" type="noConversion"/>
  </si>
  <si>
    <t>Type</t>
    <phoneticPr fontId="0" type="noConversion"/>
  </si>
  <si>
    <t>Group</t>
    <phoneticPr fontId="0" type="noConversion"/>
  </si>
  <si>
    <t>Max characters</t>
    <phoneticPr fontId="10" type="noConversion"/>
  </si>
  <si>
    <t>M/O</t>
    <phoneticPr fontId="0" type="noConversion"/>
  </si>
  <si>
    <t>GENERAL        |        Parameter type: Type     |        Discipline: Common</t>
    <phoneticPr fontId="0" type="noConversion"/>
  </si>
  <si>
    <t>Filtration Plant</t>
    <phoneticPr fontId="10" type="noConversion"/>
  </si>
  <si>
    <t>Electric Boiler</t>
    <phoneticPr fontId="10" type="noConversion"/>
  </si>
  <si>
    <t>Diesel Boiler</t>
    <phoneticPr fontId="10" type="noConversion"/>
  </si>
  <si>
    <t>Electr-Chlorinator System</t>
    <phoneticPr fontId="10" type="noConversion"/>
  </si>
  <si>
    <t>Filtration Tank</t>
    <phoneticPr fontId="10" type="noConversion"/>
  </si>
  <si>
    <t>Pump</t>
    <phoneticPr fontId="10" type="noConversion"/>
  </si>
  <si>
    <t>Motor</t>
    <phoneticPr fontId="10" type="noConversion"/>
  </si>
  <si>
    <t>MCC Panel</t>
    <phoneticPr fontId="10" type="noConversion"/>
  </si>
  <si>
    <t>Ozone Generator System</t>
    <phoneticPr fontId="10" type="noConversion"/>
  </si>
  <si>
    <t>Ultraviolet Sterilizer</t>
    <phoneticPr fontId="10" type="noConversion"/>
  </si>
  <si>
    <t>Building Management System</t>
    <phoneticPr fontId="10" type="noConversion"/>
  </si>
  <si>
    <t>Controller Analyser and Sensor</t>
    <phoneticPr fontId="10" type="noConversion"/>
  </si>
  <si>
    <t>Chemical Dosing Pump</t>
    <phoneticPr fontId="10" type="noConversion"/>
  </si>
  <si>
    <t>Air Blower</t>
    <phoneticPr fontId="10" type="noConversion"/>
  </si>
  <si>
    <t>Piping System</t>
    <phoneticPr fontId="10" type="noConversion"/>
  </si>
  <si>
    <t>Air Release Valve</t>
    <phoneticPr fontId="10" type="noConversion"/>
  </si>
  <si>
    <t>Variable Speed Drives / Soft Starter</t>
    <phoneticPr fontId="10" type="noConversion"/>
  </si>
  <si>
    <t>Misc. Swimming Pool Equipment</t>
    <phoneticPr fontId="10" type="noConversion"/>
  </si>
  <si>
    <t>Heat Exchanger</t>
    <phoneticPr fontId="10" type="noConversion"/>
  </si>
  <si>
    <t>Electro-Chlorinaor System</t>
  </si>
  <si>
    <t>Filtratin Tank</t>
  </si>
  <si>
    <t>Controller Analyser</t>
  </si>
  <si>
    <t>Air Realease Valve</t>
  </si>
  <si>
    <t>Variable Speed Drives</t>
  </si>
  <si>
    <t>Misc Swim Pool Equipment</t>
  </si>
  <si>
    <t>EMSD.Common.Photo</t>
    <phoneticPr fontId="10" type="noConversion"/>
  </si>
  <si>
    <t>Equipment Photo</t>
    <phoneticPr fontId="10" type="noConversion"/>
  </si>
  <si>
    <t>100</t>
    <phoneticPr fontId="10" type="noConversion"/>
  </si>
  <si>
    <t>......... "Project Name"\Photo\ Filtration Plant</t>
    <phoneticPr fontId="10" type="noConversion"/>
  </si>
  <si>
    <t>......... "Project Name"\30_O&amp;M Documentation\Filtration Plant</t>
    <phoneticPr fontId="10" type="noConversion"/>
  </si>
  <si>
    <t xml:space="preserve">EMSD.Filtration.Plate Material </t>
  </si>
  <si>
    <t xml:space="preserve">EMSD.Filtration.Tube Material </t>
  </si>
  <si>
    <t xml:space="preserve">EMSD.Filtration.Design or Working Max Temp. </t>
  </si>
  <si>
    <t xml:space="preserve">EMSD.Filtration.Design or Working Pressure </t>
  </si>
  <si>
    <t xml:space="preserve">EMSD.Filtration.Casing Material </t>
    <phoneticPr fontId="10" type="noConversion"/>
  </si>
  <si>
    <t>Material - casing of Heat Exchanger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</si>
</sst>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 "/>
  </numFmts>
  <fonts count="14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20"/>
      <name val="Arial"/>
      <family val="2"/>
    </font>
    <font>
      <sz val="9"/>
      <name val="新細明體"/>
      <family val="2"/>
      <charset val="136"/>
      <scheme val="minor"/>
    </font>
    <font>
      <sz val="8"/>
      <name val="Arial"/>
      <family val="2"/>
    </font>
    <font>
      <sz val="11"/>
      <color rgb="FFFF0000"/>
      <name val="Arial"/>
      <family val="2"/>
    </font>
    <font>
      <sz val="11"/>
      <name val="新細明體"/>
      <family val="2"/>
      <charset val="13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5" fillId="0" borderId="0">
      <alignment vertical="top"/>
    </xf>
  </cellStyleXfs>
  <cellXfs count="15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49" fontId="4" fillId="0" borderId="2" xfId="2" applyNumberFormat="1" applyFont="1" applyBorder="1" applyAlignment="1">
      <alignment horizontal="center" vertical="center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49" fontId="4" fillId="0" borderId="5" xfId="2" applyNumberFormat="1" applyFont="1" applyBorder="1" applyAlignment="1">
      <alignment horizontal="center" vertical="center"/>
    </xf>
    <xf numFmtId="49" fontId="4" fillId="0" borderId="5" xfId="2" applyNumberFormat="1" applyFont="1" applyBorder="1" applyAlignment="1">
      <alignment horizontal="center" vertical="center" wrapText="1"/>
    </xf>
    <xf numFmtId="49" fontId="4" fillId="0" borderId="5" xfId="2" applyNumberFormat="1" applyFont="1" applyBorder="1" applyAlignment="1">
      <alignment horizontal="left" vertical="center" wrapText="1"/>
    </xf>
    <xf numFmtId="49" fontId="4" fillId="0" borderId="6" xfId="2" applyNumberFormat="1" applyFont="1" applyBorder="1" applyAlignment="1">
      <alignment horizontal="left" vertical="center"/>
    </xf>
    <xf numFmtId="0" fontId="2" fillId="0" borderId="7" xfId="0" applyFont="1" applyBorder="1">
      <alignment vertical="center"/>
    </xf>
    <xf numFmtId="0" fontId="4" fillId="0" borderId="11" xfId="0" applyFont="1" applyFill="1" applyBorder="1" applyAlignment="1">
      <alignment horizontal="center" vertical="center"/>
    </xf>
    <xf numFmtId="49" fontId="4" fillId="0" borderId="11" xfId="2" applyNumberFormat="1" applyFont="1" applyBorder="1" applyAlignment="1">
      <alignment horizontal="center" vertical="center"/>
    </xf>
    <xf numFmtId="49" fontId="4" fillId="0" borderId="11" xfId="2" applyNumberFormat="1" applyFont="1" applyBorder="1" applyAlignment="1">
      <alignment horizontal="center" vertical="center" wrapText="1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49" fontId="4" fillId="0" borderId="6" xfId="2" applyNumberFormat="1" applyFont="1" applyBorder="1" applyAlignment="1">
      <alignment horizontal="left" vertical="center" wrapText="1"/>
    </xf>
    <xf numFmtId="49" fontId="4" fillId="0" borderId="14" xfId="2" applyNumberFormat="1" applyFont="1" applyBorder="1" applyAlignment="1">
      <alignment horizontal="left" vertical="center"/>
    </xf>
    <xf numFmtId="0" fontId="2" fillId="0" borderId="15" xfId="0" applyFont="1" applyBorder="1">
      <alignment vertical="center"/>
    </xf>
    <xf numFmtId="0" fontId="7" fillId="4" borderId="16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10" xfId="0" applyBorder="1">
      <alignment vertical="center"/>
    </xf>
    <xf numFmtId="49" fontId="6" fillId="5" borderId="2" xfId="1" applyNumberFormat="1" applyFont="1" applyFill="1" applyBorder="1" applyAlignment="1">
      <alignment horizontal="center" vertical="center"/>
    </xf>
    <xf numFmtId="49" fontId="4" fillId="0" borderId="3" xfId="2" applyNumberFormat="1" applyFont="1" applyFill="1" applyBorder="1" applyAlignment="1">
      <alignment horizontal="left" vertical="center"/>
    </xf>
    <xf numFmtId="0" fontId="2" fillId="0" borderId="17" xfId="0" applyFont="1" applyBorder="1">
      <alignment vertical="center"/>
    </xf>
    <xf numFmtId="49" fontId="6" fillId="5" borderId="18" xfId="1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49" fontId="4" fillId="0" borderId="18" xfId="2" applyNumberFormat="1" applyFont="1" applyBorder="1" applyAlignment="1">
      <alignment horizontal="center" vertical="center"/>
    </xf>
    <xf numFmtId="49" fontId="4" fillId="0" borderId="18" xfId="2" applyNumberFormat="1" applyFont="1" applyBorder="1" applyAlignment="1">
      <alignment horizontal="center" vertical="center" wrapText="1"/>
    </xf>
    <xf numFmtId="49" fontId="4" fillId="0" borderId="18" xfId="2" applyNumberFormat="1" applyFont="1" applyBorder="1" applyAlignment="1">
      <alignment horizontal="left" vertical="center" wrapText="1"/>
    </xf>
    <xf numFmtId="49" fontId="4" fillId="0" borderId="14" xfId="2" applyNumberFormat="1" applyFont="1" applyFill="1" applyBorder="1" applyAlignment="1">
      <alignment horizontal="left" vertical="center"/>
    </xf>
    <xf numFmtId="49" fontId="4" fillId="0" borderId="6" xfId="2" applyNumberFormat="1" applyFont="1" applyBorder="1" applyAlignment="1">
      <alignment horizontal="center" vertical="center"/>
    </xf>
    <xf numFmtId="49" fontId="4" fillId="0" borderId="6" xfId="2" applyNumberFormat="1" applyFont="1" applyBorder="1" applyAlignment="1">
      <alignment horizontal="center" vertical="center" wrapText="1"/>
    </xf>
    <xf numFmtId="49" fontId="4" fillId="0" borderId="20" xfId="2" applyNumberFormat="1" applyFont="1" applyFill="1" applyBorder="1" applyAlignment="1">
      <alignment horizontal="left" vertical="center"/>
    </xf>
    <xf numFmtId="49" fontId="4" fillId="0" borderId="21" xfId="2" applyNumberFormat="1" applyFont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49" fontId="4" fillId="0" borderId="6" xfId="2" applyNumberFormat="1" applyFont="1" applyFill="1" applyBorder="1" applyAlignment="1">
      <alignment horizontal="left" vertical="center"/>
    </xf>
    <xf numFmtId="0" fontId="2" fillId="0" borderId="21" xfId="0" applyFont="1" applyBorder="1">
      <alignment vertical="center"/>
    </xf>
    <xf numFmtId="0" fontId="4" fillId="5" borderId="19" xfId="0" applyFont="1" applyFill="1" applyBorder="1" applyAlignment="1">
      <alignment horizontal="center" vertical="center"/>
    </xf>
    <xf numFmtId="49" fontId="4" fillId="0" borderId="11" xfId="2" applyNumberFormat="1" applyFont="1" applyBorder="1" applyAlignment="1">
      <alignment horizontal="left" vertical="center" wrapText="1"/>
    </xf>
    <xf numFmtId="49" fontId="4" fillId="0" borderId="20" xfId="2" applyNumberFormat="1" applyFont="1" applyBorder="1" applyAlignment="1">
      <alignment horizontal="left" vertical="center"/>
    </xf>
    <xf numFmtId="49" fontId="6" fillId="5" borderId="16" xfId="1" applyNumberFormat="1" applyFont="1" applyFill="1" applyBorder="1" applyAlignment="1">
      <alignment horizontal="center" vertical="center"/>
    </xf>
    <xf numFmtId="49" fontId="4" fillId="0" borderId="8" xfId="2" applyNumberFormat="1" applyFont="1" applyBorder="1" applyAlignment="1">
      <alignment horizontal="center" vertical="center" wrapText="1"/>
    </xf>
    <xf numFmtId="49" fontId="4" fillId="0" borderId="8" xfId="2" applyNumberFormat="1" applyFont="1" applyFill="1" applyBorder="1" applyAlignment="1">
      <alignment horizontal="left" vertical="center"/>
    </xf>
    <xf numFmtId="49" fontId="6" fillId="5" borderId="11" xfId="1" applyNumberFormat="1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4" fillId="0" borderId="25" xfId="0" applyFont="1" applyFill="1" applyBorder="1" applyAlignment="1">
      <alignment horizontal="center" vertical="center"/>
    </xf>
    <xf numFmtId="49" fontId="4" fillId="0" borderId="25" xfId="2" applyNumberFormat="1" applyFont="1" applyBorder="1" applyAlignment="1">
      <alignment horizontal="center" vertical="center"/>
    </xf>
    <xf numFmtId="49" fontId="4" fillId="0" borderId="23" xfId="2" applyNumberFormat="1" applyFont="1" applyBorder="1" applyAlignment="1">
      <alignment horizontal="left" vertical="center"/>
    </xf>
    <xf numFmtId="0" fontId="4" fillId="0" borderId="16" xfId="0" applyFont="1" applyFill="1" applyBorder="1" applyAlignment="1">
      <alignment horizontal="center" vertical="center"/>
    </xf>
    <xf numFmtId="49" fontId="4" fillId="0" borderId="16" xfId="2" applyNumberFormat="1" applyFont="1" applyBorder="1" applyAlignment="1">
      <alignment horizontal="center" vertical="center"/>
    </xf>
    <xf numFmtId="49" fontId="4" fillId="0" borderId="16" xfId="2" applyNumberFormat="1" applyFont="1" applyBorder="1" applyAlignment="1">
      <alignment horizontal="center" vertical="center" wrapText="1"/>
    </xf>
    <xf numFmtId="49" fontId="4" fillId="0" borderId="16" xfId="2" applyNumberFormat="1" applyFont="1" applyBorder="1" applyAlignment="1">
      <alignment horizontal="left" vertical="center" wrapText="1"/>
    </xf>
    <xf numFmtId="0" fontId="2" fillId="0" borderId="10" xfId="0" applyFont="1" applyBorder="1">
      <alignment vertical="center"/>
    </xf>
    <xf numFmtId="0" fontId="2" fillId="0" borderId="9" xfId="0" applyFont="1" applyBorder="1">
      <alignment vertical="center"/>
    </xf>
    <xf numFmtId="49" fontId="4" fillId="0" borderId="25" xfId="2" applyNumberFormat="1" applyFont="1" applyBorder="1" applyAlignment="1">
      <alignment horizontal="center" vertical="center" wrapText="1"/>
    </xf>
    <xf numFmtId="49" fontId="4" fillId="0" borderId="25" xfId="2" applyNumberFormat="1" applyFont="1" applyFill="1" applyBorder="1" applyAlignment="1">
      <alignment horizontal="left" vertical="center"/>
    </xf>
    <xf numFmtId="49" fontId="4" fillId="0" borderId="14" xfId="2" applyNumberFormat="1" applyFont="1" applyBorder="1" applyAlignment="1">
      <alignment horizontal="center" vertical="center"/>
    </xf>
    <xf numFmtId="49" fontId="4" fillId="0" borderId="14" xfId="2" applyNumberFormat="1" applyFont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left" vertical="center" wrapText="1"/>
    </xf>
    <xf numFmtId="49" fontId="4" fillId="0" borderId="8" xfId="2" applyNumberFormat="1" applyFont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/>
    </xf>
    <xf numFmtId="49" fontId="4" fillId="0" borderId="25" xfId="2" applyNumberFormat="1" applyFont="1" applyBorder="1" applyAlignment="1">
      <alignment horizontal="left" vertical="center"/>
    </xf>
    <xf numFmtId="49" fontId="4" fillId="0" borderId="26" xfId="2" applyNumberFormat="1" applyFont="1" applyBorder="1" applyAlignment="1">
      <alignment horizontal="left" vertical="center"/>
    </xf>
    <xf numFmtId="49" fontId="6" fillId="5" borderId="27" xfId="1" applyNumberFormat="1" applyFont="1" applyFill="1" applyBorder="1" applyAlignment="1">
      <alignment horizontal="center" vertical="center"/>
    </xf>
    <xf numFmtId="49" fontId="6" fillId="5" borderId="3" xfId="1" applyNumberFormat="1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13" fillId="0" borderId="21" xfId="0" applyFont="1" applyBorder="1">
      <alignment vertical="center"/>
    </xf>
    <xf numFmtId="0" fontId="13" fillId="0" borderId="4" xfId="0" applyFont="1" applyBorder="1">
      <alignment vertical="center"/>
    </xf>
    <xf numFmtId="0" fontId="13" fillId="0" borderId="13" xfId="0" applyFont="1" applyBorder="1">
      <alignment vertical="center"/>
    </xf>
    <xf numFmtId="49" fontId="6" fillId="5" borderId="25" xfId="1" applyNumberFormat="1" applyFont="1" applyFill="1" applyBorder="1" applyAlignment="1">
      <alignment horizontal="center" vertical="center"/>
    </xf>
    <xf numFmtId="0" fontId="4" fillId="5" borderId="27" xfId="0" applyFont="1" applyFill="1" applyBorder="1" applyAlignment="1">
      <alignment horizontal="center" vertical="center"/>
    </xf>
    <xf numFmtId="49" fontId="4" fillId="0" borderId="5" xfId="2" applyNumberFormat="1" applyFont="1" applyBorder="1" applyAlignment="1">
      <alignment horizontal="left" vertical="center"/>
    </xf>
    <xf numFmtId="49" fontId="4" fillId="0" borderId="5" xfId="2" applyNumberFormat="1" applyFont="1" applyFill="1" applyBorder="1" applyAlignment="1">
      <alignment horizontal="center" vertical="center"/>
    </xf>
    <xf numFmtId="0" fontId="2" fillId="0" borderId="16" xfId="0" applyFont="1" applyBorder="1">
      <alignment vertical="center"/>
    </xf>
    <xf numFmtId="49" fontId="4" fillId="0" borderId="16" xfId="2" applyNumberFormat="1" applyFont="1" applyBorder="1" applyAlignment="1">
      <alignment horizontal="left" vertical="center"/>
    </xf>
    <xf numFmtId="49" fontId="4" fillId="7" borderId="5" xfId="2" applyNumberFormat="1" applyFont="1" applyFill="1" applyBorder="1" applyAlignment="1">
      <alignment horizontal="center" vertical="center"/>
    </xf>
    <xf numFmtId="0" fontId="2" fillId="0" borderId="7" xfId="0" applyNumberFormat="1" applyFont="1" applyBorder="1" applyAlignment="1">
      <alignment vertical="center" wrapText="1"/>
    </xf>
    <xf numFmtId="0" fontId="2" fillId="0" borderId="0" xfId="0" applyNumberFormat="1" applyFont="1" applyAlignment="1">
      <alignment vertical="center" wrapText="1"/>
    </xf>
    <xf numFmtId="0" fontId="2" fillId="0" borderId="13" xfId="0" applyNumberFormat="1" applyFont="1" applyBorder="1" applyAlignment="1">
      <alignment vertical="center" wrapText="1"/>
    </xf>
    <xf numFmtId="49" fontId="6" fillId="5" borderId="19" xfId="1" applyNumberFormat="1" applyFont="1" applyFill="1" applyBorder="1" applyAlignment="1">
      <alignment horizontal="center" vertical="center"/>
    </xf>
    <xf numFmtId="49" fontId="6" fillId="5" borderId="22" xfId="1" applyNumberFormat="1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49" fontId="6" fillId="5" borderId="24" xfId="1" applyNumberFormat="1" applyFont="1" applyFill="1" applyBorder="1" applyAlignment="1">
      <alignment horizontal="center" vertical="center"/>
    </xf>
    <xf numFmtId="49" fontId="6" fillId="5" borderId="19" xfId="1" applyNumberFormat="1" applyFont="1" applyFill="1" applyBorder="1" applyAlignment="1">
      <alignment horizontal="center" vertical="center"/>
    </xf>
    <xf numFmtId="49" fontId="6" fillId="5" borderId="22" xfId="1" applyNumberFormat="1" applyFont="1" applyFill="1" applyBorder="1" applyAlignment="1">
      <alignment horizontal="center" vertical="center"/>
    </xf>
    <xf numFmtId="49" fontId="6" fillId="5" borderId="24" xfId="1" applyNumberFormat="1" applyFont="1" applyFill="1" applyBorder="1" applyAlignment="1">
      <alignment horizontal="center" vertical="center"/>
    </xf>
    <xf numFmtId="49" fontId="4" fillId="0" borderId="11" xfId="2" applyNumberFormat="1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49" fontId="4" fillId="0" borderId="18" xfId="2" applyNumberFormat="1" applyFont="1" applyBorder="1" applyAlignment="1">
      <alignment horizontal="left" vertical="center"/>
    </xf>
    <xf numFmtId="49" fontId="4" fillId="0" borderId="2" xfId="2" applyNumberFormat="1" applyFont="1" applyBorder="1" applyAlignment="1">
      <alignment horizontal="left" vertical="center"/>
    </xf>
    <xf numFmtId="49" fontId="4" fillId="0" borderId="27" xfId="2" applyNumberFormat="1" applyFont="1" applyBorder="1" applyAlignment="1">
      <alignment horizontal="left" vertical="center" wrapText="1"/>
    </xf>
    <xf numFmtId="49" fontId="4" fillId="0" borderId="27" xfId="2" applyNumberFormat="1" applyFont="1" applyBorder="1" applyAlignment="1">
      <alignment horizontal="center" vertical="center" wrapText="1"/>
    </xf>
    <xf numFmtId="49" fontId="4" fillId="0" borderId="25" xfId="2" applyNumberFormat="1" applyFont="1" applyBorder="1" applyAlignment="1">
      <alignment horizontal="left" vertical="center" wrapText="1"/>
    </xf>
    <xf numFmtId="0" fontId="2" fillId="0" borderId="12" xfId="0" applyNumberFormat="1" applyFont="1" applyBorder="1" applyAlignment="1">
      <alignment vertical="center" wrapText="1"/>
    </xf>
    <xf numFmtId="0" fontId="2" fillId="0" borderId="4" xfId="0" applyNumberFormat="1" applyFont="1" applyBorder="1" applyAlignment="1">
      <alignment vertical="center" wrapText="1"/>
    </xf>
    <xf numFmtId="49" fontId="4" fillId="0" borderId="3" xfId="2" applyNumberFormat="1" applyFont="1" applyBorder="1" applyAlignment="1">
      <alignment horizontal="left" vertical="center" wrapText="1"/>
    </xf>
    <xf numFmtId="49" fontId="4" fillId="0" borderId="3" xfId="2" applyNumberFormat="1" applyFont="1" applyBorder="1" applyAlignment="1">
      <alignment horizontal="center" vertical="center" wrapText="1"/>
    </xf>
    <xf numFmtId="49" fontId="6" fillId="5" borderId="19" xfId="1" applyNumberFormat="1" applyFont="1" applyFill="1" applyBorder="1" applyAlignment="1">
      <alignment horizontal="center" vertical="center"/>
    </xf>
    <xf numFmtId="49" fontId="6" fillId="5" borderId="22" xfId="1" applyNumberFormat="1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49" fontId="6" fillId="5" borderId="24" xfId="1" applyNumberFormat="1" applyFont="1" applyFill="1" applyBorder="1" applyAlignment="1">
      <alignment horizontal="center" vertical="center"/>
    </xf>
    <xf numFmtId="49" fontId="4" fillId="0" borderId="6" xfId="2" applyNumberFormat="1" applyFont="1" applyFill="1" applyBorder="1" applyAlignment="1">
      <alignment horizontal="center" vertical="center" wrapText="1"/>
    </xf>
    <xf numFmtId="0" fontId="2" fillId="0" borderId="28" xfId="0" applyNumberFormat="1" applyFont="1" applyBorder="1" applyAlignment="1">
      <alignment vertical="center" wrapText="1"/>
    </xf>
    <xf numFmtId="0" fontId="2" fillId="0" borderId="7" xfId="0" applyNumberFormat="1" applyFont="1" applyFill="1" applyBorder="1" applyAlignment="1">
      <alignment vertical="center" wrapText="1"/>
    </xf>
    <xf numFmtId="49" fontId="6" fillId="0" borderId="22" xfId="1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vertical="center" wrapText="1"/>
    </xf>
    <xf numFmtId="49" fontId="6" fillId="0" borderId="19" xfId="1" applyNumberFormat="1" applyFont="1" applyFill="1" applyBorder="1" applyAlignment="1">
      <alignment horizontal="center" vertical="center"/>
    </xf>
    <xf numFmtId="0" fontId="6" fillId="0" borderId="19" xfId="1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vertical="center" wrapText="1"/>
    </xf>
    <xf numFmtId="49" fontId="4" fillId="0" borderId="8" xfId="2" applyNumberFormat="1" applyFont="1" applyFill="1" applyBorder="1" applyAlignment="1">
      <alignment horizontal="left" vertical="center" wrapText="1"/>
    </xf>
    <xf numFmtId="49" fontId="4" fillId="0" borderId="8" xfId="2" applyNumberFormat="1" applyFont="1" applyFill="1" applyBorder="1" applyAlignment="1">
      <alignment horizontal="center" vertical="center" wrapText="1"/>
    </xf>
    <xf numFmtId="49" fontId="6" fillId="0" borderId="16" xfId="1" applyNumberFormat="1" applyFont="1" applyFill="1" applyBorder="1" applyAlignment="1">
      <alignment horizontal="center" vertical="center"/>
    </xf>
    <xf numFmtId="49" fontId="4" fillId="0" borderId="25" xfId="2" applyNumberFormat="1" applyFont="1" applyFill="1" applyBorder="1" applyAlignment="1">
      <alignment horizontal="left" vertical="center" wrapText="1"/>
    </xf>
    <xf numFmtId="0" fontId="2" fillId="0" borderId="10" xfId="0" applyNumberFormat="1" applyFont="1" applyBorder="1" applyAlignment="1">
      <alignment vertical="center" wrapText="1"/>
    </xf>
    <xf numFmtId="49" fontId="4" fillId="0" borderId="27" xfId="2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49" fontId="6" fillId="3" borderId="16" xfId="1" applyNumberFormat="1" applyFont="1" applyFill="1" applyBorder="1" applyAlignment="1">
      <alignment horizontal="left" vertical="center"/>
    </xf>
    <xf numFmtId="49" fontId="6" fillId="3" borderId="10" xfId="1" applyNumberFormat="1" applyFont="1" applyFill="1" applyBorder="1" applyAlignment="1">
      <alignment horizontal="left" vertical="center"/>
    </xf>
    <xf numFmtId="49" fontId="6" fillId="3" borderId="9" xfId="1" applyNumberFormat="1" applyFont="1" applyFill="1" applyBorder="1" applyAlignment="1">
      <alignment horizontal="left" vertical="center"/>
    </xf>
    <xf numFmtId="49" fontId="6" fillId="3" borderId="8" xfId="1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6" fillId="6" borderId="28" xfId="1" applyNumberFormat="1" applyFont="1" applyFill="1" applyBorder="1" applyAlignment="1">
      <alignment horizontal="left" vertical="center"/>
    </xf>
    <xf numFmtId="49" fontId="6" fillId="6" borderId="23" xfId="1" applyNumberFormat="1" applyFont="1" applyFill="1" applyBorder="1" applyAlignment="1">
      <alignment horizontal="left" vertical="center"/>
    </xf>
    <xf numFmtId="49" fontId="6" fillId="6" borderId="10" xfId="1" applyNumberFormat="1" applyFont="1" applyFill="1" applyBorder="1" applyAlignment="1">
      <alignment horizontal="left" vertical="center"/>
    </xf>
    <xf numFmtId="49" fontId="6" fillId="6" borderId="9" xfId="1" applyNumberFormat="1" applyFont="1" applyFill="1" applyBorder="1" applyAlignment="1">
      <alignment horizontal="left" vertical="center"/>
    </xf>
    <xf numFmtId="0" fontId="8" fillId="4" borderId="10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left" vertical="center"/>
    </xf>
    <xf numFmtId="176" fontId="6" fillId="0" borderId="10" xfId="0" applyNumberFormat="1" applyFont="1" applyFill="1" applyBorder="1" applyAlignment="1">
      <alignment horizontal="left" vertical="center" wrapText="1"/>
    </xf>
    <xf numFmtId="176" fontId="6" fillId="0" borderId="9" xfId="0" applyNumberFormat="1" applyFont="1" applyFill="1" applyBorder="1" applyAlignment="1">
      <alignment horizontal="left" vertical="center" wrapText="1"/>
    </xf>
    <xf numFmtId="176" fontId="6" fillId="0" borderId="8" xfId="0" applyNumberFormat="1" applyFont="1" applyFill="1" applyBorder="1" applyAlignment="1">
      <alignment horizontal="left" vertical="center" wrapText="1"/>
    </xf>
    <xf numFmtId="176" fontId="9" fillId="0" borderId="10" xfId="0" applyNumberFormat="1" applyFont="1" applyFill="1" applyBorder="1" applyAlignment="1">
      <alignment horizontal="center" vertical="center" wrapText="1"/>
    </xf>
    <xf numFmtId="176" fontId="9" fillId="0" borderId="9" xfId="0" applyNumberFormat="1" applyFont="1" applyFill="1" applyBorder="1" applyAlignment="1">
      <alignment horizontal="center" vertical="center" wrapText="1"/>
    </xf>
    <xf numFmtId="176" fontId="9" fillId="0" borderId="8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177" fontId="6" fillId="0" borderId="10" xfId="0" applyNumberFormat="1" applyFont="1" applyFill="1" applyBorder="1" applyAlignment="1">
      <alignment horizontal="left" vertical="center" wrapText="1"/>
    </xf>
    <xf numFmtId="177" fontId="6" fillId="0" borderId="9" xfId="0" applyNumberFormat="1" applyFont="1" applyFill="1" applyBorder="1" applyAlignment="1">
      <alignment horizontal="left" vertical="center" wrapText="1"/>
    </xf>
    <xf numFmtId="177" fontId="6" fillId="0" borderId="8" xfId="0" applyNumberFormat="1" applyFont="1" applyFill="1" applyBorder="1" applyAlignment="1">
      <alignment horizontal="left" vertical="center" wrapText="1"/>
    </xf>
    <xf numFmtId="49" fontId="6" fillId="6" borderId="8" xfId="1" applyNumberFormat="1" applyFont="1" applyFill="1" applyBorder="1" applyAlignment="1">
      <alignment horizontal="left" vertical="center"/>
    </xf>
  </cellXfs>
  <cellStyles count="3">
    <cellStyle name="Normal 3" xfId="2"/>
    <cellStyle name="一般" xfId="0" builtinId="0"/>
    <cellStyle name="備註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606220</xdr:colOff>
      <xdr:row>0</xdr:row>
      <xdr:rowOff>86591</xdr:rowOff>
    </xdr:from>
    <xdr:ext cx="1437325" cy="519123"/>
    <xdr:pic>
      <xdr:nvPicPr>
        <xdr:cNvPr id="2" name="Picture 1">
          <a:extLst>
            <a:ext uri="{FF2B5EF4-FFF2-40B4-BE49-F238E27FC236}">
              <a16:creationId xmlns:a16="http://schemas.microsoft.com/office/drawing/2014/main" id="{D4901968-E014-4F27-9CCD-E15A64813B9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57"/>
        <a:stretch/>
      </xdr:blipFill>
      <xdr:spPr bwMode="auto">
        <a:xfrm>
          <a:off x="777670" y="86591"/>
          <a:ext cx="1437325" cy="5191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1"/>
  <sheetViews>
    <sheetView tabSelected="1" zoomScale="90" zoomScaleNormal="90" workbookViewId="0">
      <selection activeCell="D102" sqref="D102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21" customHeight="1" x14ac:dyDescent="0.25">
      <c r="A1" s="127" t="s">
        <v>260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s="4" customFormat="1" ht="21" customHeight="1" x14ac:dyDescent="0.25">
      <c r="A2" s="19"/>
      <c r="B2" s="18" t="s">
        <v>70</v>
      </c>
      <c r="C2" s="82" t="s">
        <v>261</v>
      </c>
      <c r="D2" s="16" t="s">
        <v>5</v>
      </c>
      <c r="E2" s="16" t="s">
        <v>4</v>
      </c>
      <c r="F2" s="15" t="s">
        <v>344</v>
      </c>
      <c r="G2" s="15" t="s">
        <v>345</v>
      </c>
      <c r="H2" s="15"/>
      <c r="I2" s="14"/>
      <c r="J2" s="15" t="s">
        <v>17</v>
      </c>
      <c r="K2" s="14" t="s">
        <v>1</v>
      </c>
    </row>
    <row r="3" spans="1:11" s="4" customFormat="1" ht="21" customHeight="1" x14ac:dyDescent="0.25">
      <c r="A3" s="24"/>
      <c r="B3" s="18" t="s">
        <v>69</v>
      </c>
      <c r="C3" s="82" t="s">
        <v>68</v>
      </c>
      <c r="D3" s="16" t="s">
        <v>5</v>
      </c>
      <c r="E3" s="16" t="s">
        <v>4</v>
      </c>
      <c r="F3" s="15" t="s">
        <v>67</v>
      </c>
      <c r="G3" s="15" t="s">
        <v>163</v>
      </c>
      <c r="H3" s="15"/>
      <c r="I3" s="14"/>
      <c r="J3" s="15" t="s">
        <v>17</v>
      </c>
      <c r="K3" s="14" t="s">
        <v>12</v>
      </c>
    </row>
    <row r="4" spans="1:11" s="4" customFormat="1" ht="21" customHeight="1" x14ac:dyDescent="0.25">
      <c r="A4" s="19"/>
      <c r="B4" s="18" t="s">
        <v>346</v>
      </c>
      <c r="C4" s="82" t="s">
        <v>130</v>
      </c>
      <c r="D4" s="16" t="s">
        <v>5</v>
      </c>
      <c r="E4" s="16" t="s">
        <v>4</v>
      </c>
      <c r="F4" s="15" t="s">
        <v>347</v>
      </c>
      <c r="G4" s="15" t="s">
        <v>348</v>
      </c>
      <c r="H4" s="15"/>
      <c r="I4" s="14"/>
      <c r="J4" s="15" t="s">
        <v>17</v>
      </c>
      <c r="K4" s="14" t="s">
        <v>1</v>
      </c>
    </row>
    <row r="5" spans="1:11" s="4" customFormat="1" ht="21" customHeight="1" x14ac:dyDescent="0.25">
      <c r="A5" s="19"/>
      <c r="B5" s="18" t="s">
        <v>262</v>
      </c>
      <c r="C5" s="18" t="s">
        <v>129</v>
      </c>
      <c r="D5" s="16" t="s">
        <v>5</v>
      </c>
      <c r="E5" s="16" t="s">
        <v>4</v>
      </c>
      <c r="F5" s="15" t="s">
        <v>347</v>
      </c>
      <c r="G5" s="15" t="s">
        <v>348</v>
      </c>
      <c r="H5" s="15"/>
      <c r="I5" s="14"/>
      <c r="J5" s="15" t="s">
        <v>17</v>
      </c>
      <c r="K5" s="14" t="s">
        <v>1</v>
      </c>
    </row>
    <row r="6" spans="1:11" s="4" customFormat="1" ht="21" customHeight="1" x14ac:dyDescent="0.25">
      <c r="A6" s="19"/>
      <c r="B6" s="18" t="s">
        <v>263</v>
      </c>
      <c r="C6" s="82" t="s">
        <v>264</v>
      </c>
      <c r="D6" s="16" t="s">
        <v>5</v>
      </c>
      <c r="E6" s="16" t="s">
        <v>4</v>
      </c>
      <c r="F6" s="15" t="s">
        <v>349</v>
      </c>
      <c r="G6" s="15" t="s">
        <v>350</v>
      </c>
      <c r="H6" s="15"/>
      <c r="I6" s="14"/>
      <c r="J6" s="15" t="s">
        <v>17</v>
      </c>
      <c r="K6" s="14" t="s">
        <v>1</v>
      </c>
    </row>
    <row r="7" spans="1:11" s="4" customFormat="1" ht="21" customHeight="1" x14ac:dyDescent="0.25">
      <c r="A7" s="24"/>
      <c r="B7" s="18" t="s">
        <v>351</v>
      </c>
      <c r="C7" s="82" t="s">
        <v>265</v>
      </c>
      <c r="D7" s="16" t="s">
        <v>5</v>
      </c>
      <c r="E7" s="16" t="s">
        <v>4</v>
      </c>
      <c r="F7" s="15"/>
      <c r="G7" s="15" t="s">
        <v>350</v>
      </c>
      <c r="H7" s="15"/>
      <c r="I7" s="14"/>
      <c r="J7" s="15" t="s">
        <v>17</v>
      </c>
      <c r="K7" s="14" t="s">
        <v>1</v>
      </c>
    </row>
    <row r="8" spans="1:11" s="4" customFormat="1" ht="21" customHeight="1" x14ac:dyDescent="0.25">
      <c r="A8" s="19"/>
      <c r="B8" s="18" t="s">
        <v>352</v>
      </c>
      <c r="C8" s="82" t="s">
        <v>353</v>
      </c>
      <c r="D8" s="16" t="s">
        <v>5</v>
      </c>
      <c r="E8" s="16" t="s">
        <v>4</v>
      </c>
      <c r="F8" s="15" t="s">
        <v>49</v>
      </c>
      <c r="G8" s="15" t="s">
        <v>348</v>
      </c>
      <c r="H8" s="15"/>
      <c r="I8" s="14"/>
      <c r="J8" s="15" t="s">
        <v>17</v>
      </c>
      <c r="K8" s="14" t="s">
        <v>1</v>
      </c>
    </row>
    <row r="9" spans="1:11" s="4" customFormat="1" ht="21" customHeight="1" x14ac:dyDescent="0.25">
      <c r="A9" s="19"/>
      <c r="B9" s="18" t="s">
        <v>46</v>
      </c>
      <c r="C9" s="17" t="s">
        <v>45</v>
      </c>
      <c r="D9" s="16" t="s">
        <v>5</v>
      </c>
      <c r="E9" s="16" t="s">
        <v>4</v>
      </c>
      <c r="F9" s="15" t="s">
        <v>44</v>
      </c>
      <c r="G9" s="15" t="s">
        <v>354</v>
      </c>
      <c r="H9" s="15"/>
      <c r="I9" s="14"/>
      <c r="J9" s="14" t="s">
        <v>17</v>
      </c>
      <c r="K9" s="14" t="s">
        <v>12</v>
      </c>
    </row>
    <row r="10" spans="1:11" s="4" customFormat="1" ht="21" customHeight="1" x14ac:dyDescent="0.25">
      <c r="A10" s="19"/>
      <c r="B10" s="18" t="s">
        <v>40</v>
      </c>
      <c r="C10" s="17" t="s">
        <v>39</v>
      </c>
      <c r="D10" s="16" t="s">
        <v>5</v>
      </c>
      <c r="E10" s="16" t="s">
        <v>4</v>
      </c>
      <c r="F10" s="15" t="s">
        <v>38</v>
      </c>
      <c r="G10" s="15" t="s">
        <v>348</v>
      </c>
      <c r="H10" s="15"/>
      <c r="I10" s="14"/>
      <c r="J10" s="14" t="s">
        <v>17</v>
      </c>
      <c r="K10" s="14" t="s">
        <v>12</v>
      </c>
    </row>
    <row r="11" spans="1:11" s="4" customFormat="1" ht="21" customHeight="1" x14ac:dyDescent="0.25">
      <c r="A11" s="19"/>
      <c r="B11" s="18" t="s">
        <v>66</v>
      </c>
      <c r="C11" s="17" t="s">
        <v>65</v>
      </c>
      <c r="D11" s="16" t="s">
        <v>5</v>
      </c>
      <c r="E11" s="16" t="s">
        <v>4</v>
      </c>
      <c r="F11" s="15">
        <v>19876000</v>
      </c>
      <c r="G11" s="15" t="s">
        <v>355</v>
      </c>
      <c r="H11" s="15"/>
      <c r="I11" s="14"/>
      <c r="J11" s="14" t="s">
        <v>297</v>
      </c>
      <c r="K11" s="14" t="s">
        <v>12</v>
      </c>
    </row>
    <row r="12" spans="1:11" s="4" customFormat="1" ht="21" customHeight="1" x14ac:dyDescent="0.25">
      <c r="A12" s="19"/>
      <c r="B12" s="18" t="s">
        <v>42</v>
      </c>
      <c r="C12" s="17" t="s">
        <v>41</v>
      </c>
      <c r="D12" s="16" t="s">
        <v>5</v>
      </c>
      <c r="E12" s="16" t="s">
        <v>4</v>
      </c>
      <c r="F12" s="15" t="s">
        <v>356</v>
      </c>
      <c r="G12" s="15" t="s">
        <v>357</v>
      </c>
      <c r="H12" s="15"/>
      <c r="I12" s="14"/>
      <c r="J12" s="14" t="s">
        <v>17</v>
      </c>
      <c r="K12" s="14" t="s">
        <v>12</v>
      </c>
    </row>
    <row r="13" spans="1:11" s="4" customFormat="1" ht="21" customHeight="1" x14ac:dyDescent="0.25">
      <c r="A13" s="19"/>
      <c r="B13" s="18" t="s">
        <v>37</v>
      </c>
      <c r="C13" s="17" t="s">
        <v>36</v>
      </c>
      <c r="D13" s="16" t="s">
        <v>5</v>
      </c>
      <c r="E13" s="16" t="s">
        <v>4</v>
      </c>
      <c r="F13" s="15" t="s">
        <v>35</v>
      </c>
      <c r="G13" s="15" t="s">
        <v>172</v>
      </c>
      <c r="H13" s="15"/>
      <c r="I13" s="14"/>
      <c r="J13" s="14" t="s">
        <v>17</v>
      </c>
      <c r="K13" s="14" t="s">
        <v>12</v>
      </c>
    </row>
    <row r="14" spans="1:11" s="4" customFormat="1" ht="21" customHeight="1" x14ac:dyDescent="0.25">
      <c r="A14" s="19"/>
      <c r="B14" s="18" t="s">
        <v>294</v>
      </c>
      <c r="C14" s="25" t="s">
        <v>43</v>
      </c>
      <c r="D14" s="16" t="s">
        <v>5</v>
      </c>
      <c r="E14" s="16" t="s">
        <v>4</v>
      </c>
      <c r="F14" s="83" t="s">
        <v>358</v>
      </c>
      <c r="G14" s="15" t="s">
        <v>359</v>
      </c>
      <c r="H14" s="15"/>
      <c r="I14" s="14"/>
      <c r="J14" s="14" t="s">
        <v>17</v>
      </c>
      <c r="K14" s="14" t="s">
        <v>12</v>
      </c>
    </row>
    <row r="15" spans="1:11" s="4" customFormat="1" ht="21" customHeight="1" x14ac:dyDescent="0.25">
      <c r="A15" s="19"/>
      <c r="B15" s="18" t="s">
        <v>32</v>
      </c>
      <c r="C15" s="25" t="s">
        <v>31</v>
      </c>
      <c r="D15" s="16" t="s">
        <v>5</v>
      </c>
      <c r="E15" s="16" t="s">
        <v>4</v>
      </c>
      <c r="F15" s="15"/>
      <c r="G15" s="15" t="s">
        <v>207</v>
      </c>
      <c r="H15" s="15"/>
      <c r="I15" s="14"/>
      <c r="J15" s="14" t="s">
        <v>2</v>
      </c>
      <c r="K15" s="14" t="s">
        <v>12</v>
      </c>
    </row>
    <row r="16" spans="1:11" s="4" customFormat="1" ht="21" customHeight="1" x14ac:dyDescent="0.25">
      <c r="A16" s="24"/>
      <c r="B16" s="50" t="s">
        <v>30</v>
      </c>
      <c r="C16" s="49" t="s">
        <v>29</v>
      </c>
      <c r="D16" s="22" t="s">
        <v>5</v>
      </c>
      <c r="E16" s="22" t="s">
        <v>4</v>
      </c>
      <c r="F16" s="21" t="s">
        <v>360</v>
      </c>
      <c r="G16" s="15" t="s">
        <v>362</v>
      </c>
      <c r="H16" s="15"/>
      <c r="I16" s="20"/>
      <c r="J16" s="20" t="s">
        <v>2</v>
      </c>
      <c r="K16" s="20" t="s">
        <v>12</v>
      </c>
    </row>
    <row r="17" spans="1:11" s="4" customFormat="1" ht="21" customHeight="1" x14ac:dyDescent="0.25">
      <c r="A17" s="19"/>
      <c r="B17" s="18" t="s">
        <v>56</v>
      </c>
      <c r="C17" s="25" t="s">
        <v>55</v>
      </c>
      <c r="D17" s="16" t="s">
        <v>5</v>
      </c>
      <c r="E17" s="16" t="s">
        <v>4</v>
      </c>
      <c r="F17" s="15" t="s">
        <v>49</v>
      </c>
      <c r="G17" s="15" t="s">
        <v>348</v>
      </c>
      <c r="H17" s="15"/>
      <c r="I17" s="14"/>
      <c r="J17" s="14" t="s">
        <v>2</v>
      </c>
      <c r="K17" s="14" t="s">
        <v>1</v>
      </c>
    </row>
    <row r="18" spans="1:11" s="4" customFormat="1" ht="21" customHeight="1" x14ac:dyDescent="0.25">
      <c r="A18" s="19"/>
      <c r="B18" s="18" t="s">
        <v>58</v>
      </c>
      <c r="C18" s="25" t="s">
        <v>57</v>
      </c>
      <c r="D18" s="16" t="s">
        <v>5</v>
      </c>
      <c r="E18" s="16" t="s">
        <v>4</v>
      </c>
      <c r="F18" s="15" t="s">
        <v>52</v>
      </c>
      <c r="G18" s="15" t="s">
        <v>348</v>
      </c>
      <c r="H18" s="15"/>
      <c r="I18" s="14"/>
      <c r="J18" s="14" t="s">
        <v>2</v>
      </c>
      <c r="K18" s="14" t="s">
        <v>1</v>
      </c>
    </row>
    <row r="19" spans="1:11" s="4" customFormat="1" ht="21" customHeight="1" x14ac:dyDescent="0.25">
      <c r="A19" s="19"/>
      <c r="B19" s="18" t="s">
        <v>64</v>
      </c>
      <c r="C19" s="17" t="s">
        <v>63</v>
      </c>
      <c r="D19" s="16" t="s">
        <v>5</v>
      </c>
      <c r="E19" s="16" t="s">
        <v>4</v>
      </c>
      <c r="F19" s="83" t="s">
        <v>62</v>
      </c>
      <c r="G19" s="83" t="s">
        <v>364</v>
      </c>
      <c r="H19" s="15"/>
      <c r="I19" s="14"/>
      <c r="J19" s="14" t="s">
        <v>285</v>
      </c>
      <c r="K19" s="14" t="s">
        <v>1</v>
      </c>
    </row>
    <row r="20" spans="1:11" s="4" customFormat="1" ht="21" customHeight="1" x14ac:dyDescent="0.25">
      <c r="A20" s="19"/>
      <c r="B20" s="18" t="s">
        <v>34</v>
      </c>
      <c r="C20" s="25" t="s">
        <v>33</v>
      </c>
      <c r="D20" s="16" t="s">
        <v>5</v>
      </c>
      <c r="E20" s="16" t="s">
        <v>4</v>
      </c>
      <c r="F20" s="15"/>
      <c r="G20" s="15" t="s">
        <v>365</v>
      </c>
      <c r="H20" s="15"/>
      <c r="I20" s="14"/>
      <c r="J20" s="14" t="s">
        <v>2</v>
      </c>
      <c r="K20" s="14" t="s">
        <v>12</v>
      </c>
    </row>
    <row r="21" spans="1:11" s="4" customFormat="1" ht="28.5" x14ac:dyDescent="0.25">
      <c r="A21" s="19"/>
      <c r="B21" s="18" t="s">
        <v>416</v>
      </c>
      <c r="C21" s="17" t="s">
        <v>417</v>
      </c>
      <c r="D21" s="16" t="s">
        <v>125</v>
      </c>
      <c r="E21" s="16" t="s">
        <v>4</v>
      </c>
      <c r="F21" s="16" t="s">
        <v>419</v>
      </c>
      <c r="G21" s="16" t="s">
        <v>418</v>
      </c>
      <c r="H21" s="15"/>
      <c r="I21" s="14"/>
      <c r="J21" s="14" t="s">
        <v>2</v>
      </c>
      <c r="K21" s="14" t="s">
        <v>1</v>
      </c>
    </row>
    <row r="22" spans="1:11" s="4" customFormat="1" ht="21" customHeight="1" x14ac:dyDescent="0.25">
      <c r="A22" s="19"/>
      <c r="B22" s="18" t="s">
        <v>60</v>
      </c>
      <c r="C22" s="17" t="s">
        <v>59</v>
      </c>
      <c r="D22" s="16" t="s">
        <v>5</v>
      </c>
      <c r="E22" s="16" t="s">
        <v>4</v>
      </c>
      <c r="F22" s="15"/>
      <c r="G22" s="15" t="s">
        <v>366</v>
      </c>
      <c r="H22" s="15"/>
      <c r="I22" s="14"/>
      <c r="J22" s="14" t="s">
        <v>2</v>
      </c>
      <c r="K22" s="14" t="s">
        <v>1</v>
      </c>
    </row>
    <row r="23" spans="1:11" s="4" customFormat="1" ht="21" customHeight="1" x14ac:dyDescent="0.25">
      <c r="A23" s="84"/>
      <c r="B23" s="85" t="s">
        <v>367</v>
      </c>
      <c r="C23" s="62" t="s">
        <v>48</v>
      </c>
      <c r="D23" s="61" t="s">
        <v>5</v>
      </c>
      <c r="E23" s="61" t="s">
        <v>4</v>
      </c>
      <c r="F23" s="60" t="s">
        <v>47</v>
      </c>
      <c r="G23" s="60" t="s">
        <v>363</v>
      </c>
      <c r="H23" s="60"/>
      <c r="I23" s="59"/>
      <c r="J23" s="59" t="s">
        <v>2</v>
      </c>
      <c r="K23" s="59" t="s">
        <v>1</v>
      </c>
    </row>
    <row r="24" spans="1:11" s="4" customFormat="1" ht="21" customHeight="1" x14ac:dyDescent="0.25">
      <c r="A24" s="19"/>
      <c r="B24" s="18" t="s">
        <v>295</v>
      </c>
      <c r="C24" s="25" t="s">
        <v>61</v>
      </c>
      <c r="D24" s="16" t="s">
        <v>5</v>
      </c>
      <c r="E24" s="16" t="s">
        <v>4</v>
      </c>
      <c r="F24" s="21" t="s">
        <v>52</v>
      </c>
      <c r="G24" s="15" t="s">
        <v>369</v>
      </c>
      <c r="H24" s="15"/>
      <c r="I24" s="14"/>
      <c r="J24" s="14" t="s">
        <v>2</v>
      </c>
      <c r="K24" s="14" t="s">
        <v>1</v>
      </c>
    </row>
    <row r="25" spans="1:11" s="4" customFormat="1" ht="21" customHeight="1" x14ac:dyDescent="0.25">
      <c r="A25" s="19"/>
      <c r="B25" s="18" t="s">
        <v>370</v>
      </c>
      <c r="C25" s="17" t="s">
        <v>128</v>
      </c>
      <c r="D25" s="16" t="s">
        <v>5</v>
      </c>
      <c r="E25" s="16" t="s">
        <v>4</v>
      </c>
      <c r="F25" s="83" t="s">
        <v>371</v>
      </c>
      <c r="G25" s="15" t="s">
        <v>372</v>
      </c>
      <c r="H25" s="15"/>
      <c r="I25" s="14"/>
      <c r="J25" s="14" t="s">
        <v>2</v>
      </c>
      <c r="K25" s="14" t="s">
        <v>12</v>
      </c>
    </row>
    <row r="26" spans="1:11" s="4" customFormat="1" ht="21" customHeight="1" x14ac:dyDescent="0.25">
      <c r="A26" s="19"/>
      <c r="B26" s="18" t="s">
        <v>51</v>
      </c>
      <c r="C26" s="17" t="s">
        <v>50</v>
      </c>
      <c r="D26" s="16" t="s">
        <v>5</v>
      </c>
      <c r="E26" s="16" t="s">
        <v>4</v>
      </c>
      <c r="F26" s="15" t="s">
        <v>49</v>
      </c>
      <c r="G26" s="15" t="s">
        <v>368</v>
      </c>
      <c r="H26" s="15"/>
      <c r="I26" s="14"/>
      <c r="J26" s="14" t="s">
        <v>2</v>
      </c>
      <c r="K26" s="14" t="s">
        <v>1</v>
      </c>
    </row>
    <row r="27" spans="1:11" s="4" customFormat="1" ht="15.75" x14ac:dyDescent="0.25">
      <c r="A27" s="19"/>
      <c r="B27" s="18" t="s">
        <v>54</v>
      </c>
      <c r="C27" s="17" t="s">
        <v>53</v>
      </c>
      <c r="D27" s="16" t="s">
        <v>5</v>
      </c>
      <c r="E27" s="16" t="s">
        <v>4</v>
      </c>
      <c r="F27" s="15" t="s">
        <v>52</v>
      </c>
      <c r="G27" s="15" t="s">
        <v>368</v>
      </c>
      <c r="H27" s="15"/>
      <c r="I27" s="14"/>
      <c r="J27" s="14" t="s">
        <v>2</v>
      </c>
      <c r="K27" s="14" t="s">
        <v>1</v>
      </c>
    </row>
    <row r="28" spans="1:11" ht="21" customHeight="1" x14ac:dyDescent="0.25">
      <c r="A28" s="128" t="s">
        <v>373</v>
      </c>
      <c r="B28" s="129"/>
      <c r="C28" s="129"/>
      <c r="D28" s="129"/>
      <c r="E28" s="129"/>
      <c r="F28" s="129"/>
      <c r="G28" s="129"/>
      <c r="H28" s="129"/>
      <c r="I28" s="129"/>
      <c r="J28" s="129"/>
      <c r="K28" s="130"/>
    </row>
    <row r="29" spans="1:11" s="4" customFormat="1" ht="21" customHeight="1" x14ac:dyDescent="0.25">
      <c r="A29" s="19"/>
      <c r="B29" s="18" t="s">
        <v>127</v>
      </c>
      <c r="C29" s="17" t="s">
        <v>126</v>
      </c>
      <c r="D29" s="16" t="s">
        <v>125</v>
      </c>
      <c r="E29" s="16" t="s">
        <v>4</v>
      </c>
      <c r="F29" s="16" t="s">
        <v>420</v>
      </c>
      <c r="G29" s="16" t="s">
        <v>374</v>
      </c>
      <c r="H29" s="15"/>
      <c r="I29" s="14"/>
      <c r="J29" s="14" t="s">
        <v>17</v>
      </c>
      <c r="K29" s="14" t="s">
        <v>1</v>
      </c>
    </row>
    <row r="30" spans="1:11" s="4" customFormat="1" ht="15.75" x14ac:dyDescent="0.25">
      <c r="A30" s="27"/>
      <c r="B30" s="26" t="s">
        <v>25</v>
      </c>
      <c r="C30" s="17" t="s">
        <v>24</v>
      </c>
      <c r="D30" s="16" t="s">
        <v>5</v>
      </c>
      <c r="E30" s="16" t="s">
        <v>4</v>
      </c>
      <c r="F30" s="15" t="s">
        <v>23</v>
      </c>
      <c r="G30" s="15" t="s">
        <v>375</v>
      </c>
      <c r="H30" s="15"/>
      <c r="I30" s="14"/>
      <c r="J30" s="14" t="s">
        <v>17</v>
      </c>
      <c r="K30" s="14" t="s">
        <v>12</v>
      </c>
    </row>
    <row r="31" spans="1:11" s="4" customFormat="1" ht="21" customHeight="1" x14ac:dyDescent="0.25">
      <c r="A31" s="19"/>
      <c r="B31" s="18" t="s">
        <v>22</v>
      </c>
      <c r="C31" s="17" t="s">
        <v>21</v>
      </c>
      <c r="D31" s="16" t="s">
        <v>5</v>
      </c>
      <c r="E31" s="16" t="s">
        <v>4</v>
      </c>
      <c r="F31" s="86"/>
      <c r="G31" s="83" t="s">
        <v>376</v>
      </c>
      <c r="H31" s="15"/>
      <c r="I31" s="14"/>
      <c r="J31" s="14" t="s">
        <v>17</v>
      </c>
      <c r="K31" s="14" t="s">
        <v>1</v>
      </c>
    </row>
    <row r="32" spans="1:11" s="4" customFormat="1" ht="21" customHeight="1" x14ac:dyDescent="0.25">
      <c r="A32" s="19"/>
      <c r="B32" s="18" t="s">
        <v>28</v>
      </c>
      <c r="C32" s="17" t="s">
        <v>27</v>
      </c>
      <c r="D32" s="16" t="s">
        <v>5</v>
      </c>
      <c r="E32" s="16" t="s">
        <v>4</v>
      </c>
      <c r="F32" s="15" t="s">
        <v>26</v>
      </c>
      <c r="G32" s="15" t="s">
        <v>377</v>
      </c>
      <c r="H32" s="15"/>
      <c r="I32" s="14"/>
      <c r="J32" s="14" t="s">
        <v>17</v>
      </c>
      <c r="K32" s="14" t="s">
        <v>12</v>
      </c>
    </row>
    <row r="33" spans="1:11" s="4" customFormat="1" ht="21" customHeight="1" x14ac:dyDescent="0.25">
      <c r="A33" s="19"/>
      <c r="B33" s="18" t="s">
        <v>16</v>
      </c>
      <c r="C33" s="17" t="s">
        <v>15</v>
      </c>
      <c r="D33" s="16" t="s">
        <v>5</v>
      </c>
      <c r="E33" s="16" t="s">
        <v>4</v>
      </c>
      <c r="F33" s="15"/>
      <c r="G33" s="15" t="s">
        <v>361</v>
      </c>
      <c r="H33" s="15"/>
      <c r="I33" s="14"/>
      <c r="J33" s="14" t="s">
        <v>2</v>
      </c>
      <c r="K33" s="14" t="s">
        <v>12</v>
      </c>
    </row>
    <row r="34" spans="1:11" s="4" customFormat="1" ht="21" customHeight="1" x14ac:dyDescent="0.25">
      <c r="A34" s="19"/>
      <c r="B34" s="18" t="s">
        <v>14</v>
      </c>
      <c r="C34" s="17" t="s">
        <v>13</v>
      </c>
      <c r="D34" s="16" t="s">
        <v>5</v>
      </c>
      <c r="E34" s="16" t="s">
        <v>4</v>
      </c>
      <c r="F34" s="15"/>
      <c r="G34" s="15" t="s">
        <v>378</v>
      </c>
      <c r="H34" s="15"/>
      <c r="I34" s="14"/>
      <c r="J34" s="14" t="s">
        <v>2</v>
      </c>
      <c r="K34" s="14" t="s">
        <v>12</v>
      </c>
    </row>
    <row r="35" spans="1:11" s="4" customFormat="1" ht="21" customHeight="1" x14ac:dyDescent="0.25">
      <c r="A35" s="19"/>
      <c r="B35" s="18" t="s">
        <v>20</v>
      </c>
      <c r="C35" s="17" t="s">
        <v>19</v>
      </c>
      <c r="D35" s="16" t="s">
        <v>5</v>
      </c>
      <c r="E35" s="16" t="s">
        <v>4</v>
      </c>
      <c r="F35" s="15" t="s">
        <v>18</v>
      </c>
      <c r="G35" s="15" t="s">
        <v>379</v>
      </c>
      <c r="H35" s="15"/>
      <c r="I35" s="14"/>
      <c r="J35" s="14" t="s">
        <v>285</v>
      </c>
      <c r="K35" s="14" t="s">
        <v>1</v>
      </c>
    </row>
    <row r="36" spans="1:11" s="4" customFormat="1" ht="21" customHeight="1" x14ac:dyDescent="0.25">
      <c r="A36" s="19"/>
      <c r="B36" s="18" t="s">
        <v>8</v>
      </c>
      <c r="C36" s="17" t="s">
        <v>7</v>
      </c>
      <c r="D36" s="16" t="s">
        <v>5</v>
      </c>
      <c r="E36" s="16" t="s">
        <v>4</v>
      </c>
      <c r="F36" s="15" t="s">
        <v>6</v>
      </c>
      <c r="G36" s="15" t="s">
        <v>380</v>
      </c>
      <c r="H36" s="15"/>
      <c r="I36" s="14"/>
      <c r="J36" s="14" t="s">
        <v>2</v>
      </c>
      <c r="K36" s="14" t="s">
        <v>1</v>
      </c>
    </row>
    <row r="37" spans="1:11" s="4" customFormat="1" ht="21" customHeight="1" x14ac:dyDescent="0.25">
      <c r="A37" s="19"/>
      <c r="B37" s="18" t="s">
        <v>381</v>
      </c>
      <c r="C37" s="17" t="s">
        <v>382</v>
      </c>
      <c r="D37" s="16" t="s">
        <v>5</v>
      </c>
      <c r="E37" s="16" t="s">
        <v>4</v>
      </c>
      <c r="F37" s="15" t="s">
        <v>3</v>
      </c>
      <c r="G37" s="15" t="s">
        <v>379</v>
      </c>
      <c r="H37" s="15"/>
      <c r="I37" s="14"/>
      <c r="J37" s="14" t="s">
        <v>2</v>
      </c>
      <c r="K37" s="14" t="s">
        <v>1</v>
      </c>
    </row>
    <row r="38" spans="1:11" s="4" customFormat="1" ht="21" customHeight="1" x14ac:dyDescent="0.25">
      <c r="A38" s="19"/>
      <c r="B38" s="18" t="s">
        <v>11</v>
      </c>
      <c r="C38" s="17" t="s">
        <v>10</v>
      </c>
      <c r="D38" s="16" t="s">
        <v>5</v>
      </c>
      <c r="E38" s="16" t="s">
        <v>4</v>
      </c>
      <c r="F38" s="15" t="s">
        <v>9</v>
      </c>
      <c r="G38" s="15" t="s">
        <v>383</v>
      </c>
      <c r="H38" s="15"/>
      <c r="I38" s="14"/>
      <c r="J38" s="14" t="s">
        <v>2</v>
      </c>
      <c r="K38" s="14" t="s">
        <v>1</v>
      </c>
    </row>
    <row r="39" spans="1:11" ht="21" customHeight="1" x14ac:dyDescent="0.25">
      <c r="A39" s="132" t="s">
        <v>124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</row>
    <row r="40" spans="1:11" s="4" customFormat="1" ht="21" customHeight="1" x14ac:dyDescent="0.25">
      <c r="A40" s="27"/>
      <c r="B40" s="40" t="s">
        <v>307</v>
      </c>
      <c r="C40" s="39" t="s">
        <v>175</v>
      </c>
      <c r="D40" s="38" t="s">
        <v>5</v>
      </c>
      <c r="E40" s="38" t="s">
        <v>4</v>
      </c>
      <c r="F40" s="37" t="s">
        <v>311</v>
      </c>
      <c r="G40" s="37"/>
      <c r="H40" s="36"/>
      <c r="J40" s="36" t="s">
        <v>17</v>
      </c>
      <c r="K40" s="48"/>
    </row>
    <row r="41" spans="1:11" s="4" customFormat="1" ht="21" customHeight="1" x14ac:dyDescent="0.25">
      <c r="A41" s="24"/>
      <c r="B41" s="43" t="s">
        <v>342</v>
      </c>
      <c r="C41" s="49" t="s">
        <v>340</v>
      </c>
      <c r="D41" s="22" t="s">
        <v>5</v>
      </c>
      <c r="E41" s="22" t="s">
        <v>4</v>
      </c>
      <c r="F41" s="21" t="s">
        <v>341</v>
      </c>
      <c r="G41" s="21"/>
      <c r="H41" s="20"/>
      <c r="J41" s="20" t="s">
        <v>17</v>
      </c>
      <c r="K41" s="92"/>
    </row>
    <row r="42" spans="1:11" s="4" customFormat="1" ht="21" customHeight="1" x14ac:dyDescent="0.25">
      <c r="A42" s="24"/>
      <c r="B42" s="43" t="s">
        <v>123</v>
      </c>
      <c r="C42" s="49" t="s">
        <v>122</v>
      </c>
      <c r="D42" s="22" t="s">
        <v>5</v>
      </c>
      <c r="E42" s="22" t="s">
        <v>4</v>
      </c>
      <c r="F42" s="21" t="s">
        <v>121</v>
      </c>
      <c r="G42" s="21"/>
      <c r="H42" s="20"/>
      <c r="J42" s="20" t="s">
        <v>17</v>
      </c>
      <c r="K42" s="92"/>
    </row>
    <row r="43" spans="1:11" s="4" customFormat="1" ht="21" customHeight="1" x14ac:dyDescent="0.25">
      <c r="A43" s="27"/>
      <c r="B43" s="40" t="s">
        <v>150</v>
      </c>
      <c r="C43" s="39" t="s">
        <v>149</v>
      </c>
      <c r="D43" s="38" t="s">
        <v>5</v>
      </c>
      <c r="E43" s="38" t="s">
        <v>4</v>
      </c>
      <c r="F43" s="37"/>
      <c r="G43" s="37"/>
      <c r="H43" s="36"/>
      <c r="J43" s="36" t="s">
        <v>17</v>
      </c>
      <c r="K43" s="48"/>
    </row>
    <row r="44" spans="1:11" s="76" customFormat="1" ht="21" customHeight="1" x14ac:dyDescent="0.25">
      <c r="A44" s="79"/>
      <c r="B44" s="43" t="s">
        <v>333</v>
      </c>
      <c r="C44" s="49" t="s">
        <v>334</v>
      </c>
      <c r="D44" s="22" t="s">
        <v>5</v>
      </c>
      <c r="E44" s="22" t="s">
        <v>4</v>
      </c>
      <c r="F44" s="21" t="s">
        <v>330</v>
      </c>
      <c r="G44" s="21"/>
      <c r="H44" s="20"/>
      <c r="J44" s="20" t="s">
        <v>17</v>
      </c>
      <c r="K44" s="92"/>
    </row>
    <row r="45" spans="1:11" s="4" customFormat="1" ht="21" customHeight="1" x14ac:dyDescent="0.25">
      <c r="A45" s="23"/>
      <c r="B45" s="43" t="s">
        <v>343</v>
      </c>
      <c r="C45" s="49" t="s">
        <v>222</v>
      </c>
      <c r="D45" s="22" t="s">
        <v>5</v>
      </c>
      <c r="E45" s="22" t="s">
        <v>4</v>
      </c>
      <c r="F45" s="21" t="s">
        <v>221</v>
      </c>
      <c r="G45" s="21"/>
      <c r="H45" s="21"/>
      <c r="I45" s="20"/>
      <c r="J45" s="20" t="s">
        <v>17</v>
      </c>
      <c r="K45" s="110"/>
    </row>
    <row r="46" spans="1:11" s="76" customFormat="1" ht="21" customHeight="1" x14ac:dyDescent="0.25">
      <c r="A46" s="79"/>
      <c r="B46" s="43" t="s">
        <v>216</v>
      </c>
      <c r="C46" s="49" t="s">
        <v>329</v>
      </c>
      <c r="D46" s="22" t="s">
        <v>5</v>
      </c>
      <c r="E46" s="22" t="s">
        <v>4</v>
      </c>
      <c r="F46" s="21" t="s">
        <v>331</v>
      </c>
      <c r="G46" s="21"/>
      <c r="H46" s="20"/>
      <c r="J46" s="20" t="s">
        <v>17</v>
      </c>
      <c r="K46" s="92"/>
    </row>
    <row r="47" spans="1:11" s="4" customFormat="1" ht="21" customHeight="1" x14ac:dyDescent="0.25">
      <c r="A47" s="23"/>
      <c r="B47" s="43" t="s">
        <v>226</v>
      </c>
      <c r="C47" s="49" t="s">
        <v>225</v>
      </c>
      <c r="D47" s="22" t="s">
        <v>5</v>
      </c>
      <c r="E47" s="22" t="s">
        <v>4</v>
      </c>
      <c r="F47" s="21" t="s">
        <v>224</v>
      </c>
      <c r="G47" s="21"/>
      <c r="H47" s="20" t="s">
        <v>223</v>
      </c>
      <c r="I47" s="20"/>
      <c r="J47" s="20" t="s">
        <v>17</v>
      </c>
      <c r="K47" s="110"/>
    </row>
    <row r="48" spans="1:11" s="76" customFormat="1" ht="20.25" customHeight="1" x14ac:dyDescent="0.25">
      <c r="A48" s="79"/>
      <c r="B48" s="43" t="s">
        <v>326</v>
      </c>
      <c r="C48" s="49" t="s">
        <v>328</v>
      </c>
      <c r="D48" s="22" t="s">
        <v>5</v>
      </c>
      <c r="E48" s="22" t="s">
        <v>4</v>
      </c>
      <c r="F48" s="21" t="s">
        <v>332</v>
      </c>
      <c r="G48" s="21"/>
      <c r="H48" s="20"/>
      <c r="J48" s="20" t="s">
        <v>17</v>
      </c>
      <c r="K48" s="92"/>
    </row>
    <row r="49" spans="1:11" s="76" customFormat="1" ht="21" customHeight="1" x14ac:dyDescent="0.25">
      <c r="A49" s="79"/>
      <c r="B49" s="43" t="s">
        <v>296</v>
      </c>
      <c r="C49" s="49" t="s">
        <v>175</v>
      </c>
      <c r="D49" s="22" t="s">
        <v>5</v>
      </c>
      <c r="E49" s="22" t="s">
        <v>4</v>
      </c>
      <c r="F49" s="21"/>
      <c r="G49" s="21"/>
      <c r="H49" s="20"/>
      <c r="J49" s="20" t="s">
        <v>17</v>
      </c>
      <c r="K49" s="92"/>
    </row>
    <row r="50" spans="1:11" s="76" customFormat="1" ht="21" customHeight="1" x14ac:dyDescent="0.25">
      <c r="A50" s="79"/>
      <c r="B50" s="43" t="s">
        <v>210</v>
      </c>
      <c r="C50" s="49" t="s">
        <v>209</v>
      </c>
      <c r="D50" s="22" t="s">
        <v>5</v>
      </c>
      <c r="E50" s="22" t="s">
        <v>4</v>
      </c>
      <c r="F50" s="21"/>
      <c r="G50" s="21"/>
      <c r="H50" s="20"/>
      <c r="J50" s="20" t="s">
        <v>17</v>
      </c>
      <c r="K50" s="81"/>
    </row>
    <row r="51" spans="1:11" ht="21" customHeight="1" x14ac:dyDescent="0.25">
      <c r="A51" s="132" t="s">
        <v>120</v>
      </c>
      <c r="B51" s="133"/>
      <c r="C51" s="133"/>
      <c r="D51" s="133"/>
      <c r="E51" s="133"/>
      <c r="F51" s="133"/>
      <c r="G51" s="133"/>
      <c r="H51" s="133"/>
      <c r="I51" s="133"/>
      <c r="J51" s="133"/>
      <c r="K51" s="133"/>
    </row>
    <row r="52" spans="1:11" s="4" customFormat="1" ht="21" customHeight="1" x14ac:dyDescent="0.25">
      <c r="A52" s="27"/>
      <c r="B52" s="40" t="s">
        <v>204</v>
      </c>
      <c r="C52" s="99" t="s">
        <v>203</v>
      </c>
      <c r="D52" s="37" t="s">
        <v>5</v>
      </c>
      <c r="E52" s="37" t="s">
        <v>4</v>
      </c>
      <c r="F52" s="37" t="s">
        <v>202</v>
      </c>
      <c r="G52" s="37"/>
      <c r="H52" s="37"/>
      <c r="I52" s="37"/>
      <c r="J52" s="36" t="s">
        <v>17</v>
      </c>
      <c r="K52" s="90"/>
    </row>
    <row r="53" spans="1:11" s="4" customFormat="1" ht="21" customHeight="1" x14ac:dyDescent="0.25">
      <c r="A53" s="47"/>
      <c r="B53" s="46" t="s">
        <v>308</v>
      </c>
      <c r="C53" s="25" t="s">
        <v>175</v>
      </c>
      <c r="D53" s="42" t="s">
        <v>5</v>
      </c>
      <c r="E53" s="42" t="s">
        <v>4</v>
      </c>
      <c r="F53" s="41" t="s">
        <v>312</v>
      </c>
      <c r="G53" s="41"/>
      <c r="H53" s="45"/>
      <c r="I53" s="45"/>
      <c r="J53" s="45" t="s">
        <v>17</v>
      </c>
      <c r="K53" s="91"/>
    </row>
    <row r="54" spans="1:11" s="4" customFormat="1" ht="21" customHeight="1" x14ac:dyDescent="0.25">
      <c r="A54" s="47"/>
      <c r="B54" s="46" t="s">
        <v>309</v>
      </c>
      <c r="C54" s="25" t="s">
        <v>310</v>
      </c>
      <c r="D54" s="42" t="s">
        <v>5</v>
      </c>
      <c r="E54" s="42" t="s">
        <v>4</v>
      </c>
      <c r="F54" s="41" t="s">
        <v>111</v>
      </c>
      <c r="G54" s="41"/>
      <c r="H54" s="45"/>
      <c r="I54" s="45"/>
      <c r="J54" s="45" t="s">
        <v>17</v>
      </c>
      <c r="K54" s="91"/>
    </row>
    <row r="55" spans="1:11" s="4" customFormat="1" ht="21" customHeight="1" x14ac:dyDescent="0.25">
      <c r="A55" s="47"/>
      <c r="B55" s="46" t="s">
        <v>313</v>
      </c>
      <c r="C55" s="25" t="s">
        <v>109</v>
      </c>
      <c r="D55" s="42" t="s">
        <v>5</v>
      </c>
      <c r="E55" s="42" t="s">
        <v>4</v>
      </c>
      <c r="F55" s="41" t="s">
        <v>108</v>
      </c>
      <c r="G55" s="41"/>
      <c r="H55" s="45"/>
      <c r="I55" s="45" t="s">
        <v>107</v>
      </c>
      <c r="J55" s="45" t="s">
        <v>17</v>
      </c>
      <c r="K55" s="91"/>
    </row>
    <row r="56" spans="1:11" s="4" customFormat="1" ht="21" customHeight="1" x14ac:dyDescent="0.25">
      <c r="A56" s="47"/>
      <c r="B56" s="46" t="s">
        <v>119</v>
      </c>
      <c r="C56" s="25" t="s">
        <v>118</v>
      </c>
      <c r="D56" s="42" t="s">
        <v>5</v>
      </c>
      <c r="E56" s="42" t="s">
        <v>4</v>
      </c>
      <c r="F56" s="41" t="s">
        <v>117</v>
      </c>
      <c r="G56" s="41"/>
      <c r="H56" s="45"/>
      <c r="I56" s="45" t="s">
        <v>159</v>
      </c>
      <c r="J56" s="45" t="s">
        <v>17</v>
      </c>
      <c r="K56" s="91"/>
    </row>
    <row r="57" spans="1:11" s="4" customFormat="1" ht="21" customHeight="1" x14ac:dyDescent="0.25">
      <c r="A57" s="47"/>
      <c r="B57" s="46" t="s">
        <v>145</v>
      </c>
      <c r="C57" s="18" t="s">
        <v>144</v>
      </c>
      <c r="D57" s="41" t="s">
        <v>5</v>
      </c>
      <c r="E57" s="41" t="s">
        <v>4</v>
      </c>
      <c r="F57" s="41" t="s">
        <v>143</v>
      </c>
      <c r="G57" s="41"/>
      <c r="H57" s="41"/>
      <c r="I57" s="41"/>
      <c r="J57" s="45" t="s">
        <v>17</v>
      </c>
      <c r="K57" s="91"/>
    </row>
    <row r="58" spans="1:11" s="4" customFormat="1" ht="21" customHeight="1" x14ac:dyDescent="0.25">
      <c r="A58" s="47"/>
      <c r="B58" s="46" t="s">
        <v>235</v>
      </c>
      <c r="C58" s="18" t="s">
        <v>234</v>
      </c>
      <c r="D58" s="41" t="s">
        <v>5</v>
      </c>
      <c r="E58" s="41" t="s">
        <v>4</v>
      </c>
      <c r="F58" s="41" t="s">
        <v>233</v>
      </c>
      <c r="G58" s="41"/>
      <c r="H58" s="41"/>
      <c r="I58" s="41"/>
      <c r="J58" s="45" t="s">
        <v>17</v>
      </c>
      <c r="K58" s="91"/>
    </row>
    <row r="59" spans="1:11" s="76" customFormat="1" ht="21" customHeight="1" x14ac:dyDescent="0.25">
      <c r="A59" s="44"/>
      <c r="B59" s="43" t="s">
        <v>148</v>
      </c>
      <c r="C59" s="25" t="s">
        <v>147</v>
      </c>
      <c r="D59" s="42" t="s">
        <v>5</v>
      </c>
      <c r="E59" s="42" t="s">
        <v>4</v>
      </c>
      <c r="F59" s="41" t="s">
        <v>146</v>
      </c>
      <c r="G59" s="41"/>
      <c r="H59" s="45"/>
      <c r="I59" s="45" t="s">
        <v>107</v>
      </c>
      <c r="J59" s="20" t="s">
        <v>17</v>
      </c>
      <c r="K59" s="91"/>
    </row>
    <row r="60" spans="1:11" s="4" customFormat="1" ht="21" customHeight="1" x14ac:dyDescent="0.25">
      <c r="A60" s="47"/>
      <c r="B60" s="46" t="s">
        <v>116</v>
      </c>
      <c r="C60" s="25" t="s">
        <v>115</v>
      </c>
      <c r="D60" s="42" t="s">
        <v>5</v>
      </c>
      <c r="E60" s="42" t="s">
        <v>4</v>
      </c>
      <c r="F60" s="41"/>
      <c r="G60" s="41"/>
      <c r="H60" s="45"/>
      <c r="I60" s="45"/>
      <c r="J60" s="45" t="s">
        <v>17</v>
      </c>
      <c r="K60" s="91"/>
    </row>
    <row r="61" spans="1:11" s="4" customFormat="1" ht="21" customHeight="1" x14ac:dyDescent="0.25">
      <c r="A61" s="47"/>
      <c r="B61" s="46" t="s">
        <v>232</v>
      </c>
      <c r="C61" s="18" t="s">
        <v>231</v>
      </c>
      <c r="D61" s="41" t="s">
        <v>5</v>
      </c>
      <c r="E61" s="41" t="s">
        <v>4</v>
      </c>
      <c r="F61" s="41" t="s">
        <v>230</v>
      </c>
      <c r="G61" s="41"/>
      <c r="H61" s="41"/>
      <c r="I61" s="41"/>
      <c r="J61" s="45" t="s">
        <v>17</v>
      </c>
      <c r="K61" s="91"/>
    </row>
    <row r="62" spans="1:11" s="76" customFormat="1" ht="21" customHeight="1" x14ac:dyDescent="0.25">
      <c r="A62" s="77"/>
      <c r="B62" s="46" t="s">
        <v>189</v>
      </c>
      <c r="C62" s="18" t="s">
        <v>188</v>
      </c>
      <c r="D62" s="41" t="s">
        <v>5</v>
      </c>
      <c r="E62" s="41" t="s">
        <v>4</v>
      </c>
      <c r="F62" s="41" t="s">
        <v>172</v>
      </c>
      <c r="G62" s="41"/>
      <c r="H62" s="41"/>
      <c r="I62" s="41" t="s">
        <v>162</v>
      </c>
      <c r="J62" s="45" t="s">
        <v>17</v>
      </c>
      <c r="K62" s="91"/>
    </row>
    <row r="63" spans="1:11" s="76" customFormat="1" ht="21" customHeight="1" x14ac:dyDescent="0.25">
      <c r="A63" s="77"/>
      <c r="B63" s="46" t="s">
        <v>110</v>
      </c>
      <c r="C63" s="25" t="s">
        <v>109</v>
      </c>
      <c r="D63" s="42" t="s">
        <v>5</v>
      </c>
      <c r="E63" s="42" t="s">
        <v>4</v>
      </c>
      <c r="F63" s="41" t="s">
        <v>108</v>
      </c>
      <c r="G63" s="41"/>
      <c r="H63" s="45"/>
      <c r="I63" s="45" t="s">
        <v>107</v>
      </c>
      <c r="J63" s="45" t="s">
        <v>17</v>
      </c>
      <c r="K63" s="91"/>
    </row>
    <row r="64" spans="1:11" s="76" customFormat="1" ht="21" customHeight="1" x14ac:dyDescent="0.25">
      <c r="A64" s="77"/>
      <c r="B64" s="46" t="s">
        <v>425</v>
      </c>
      <c r="C64" s="18" t="s">
        <v>426</v>
      </c>
      <c r="D64" s="41" t="s">
        <v>5</v>
      </c>
      <c r="E64" s="41" t="s">
        <v>4</v>
      </c>
      <c r="F64" s="41" t="s">
        <v>248</v>
      </c>
      <c r="G64" s="41"/>
      <c r="H64" s="41"/>
      <c r="I64" s="41"/>
      <c r="J64" s="45" t="s">
        <v>17</v>
      </c>
      <c r="K64" s="91"/>
    </row>
    <row r="65" spans="1:11" s="76" customFormat="1" ht="21" customHeight="1" x14ac:dyDescent="0.25">
      <c r="A65" s="44"/>
      <c r="B65" s="43" t="s">
        <v>421</v>
      </c>
      <c r="C65" s="18" t="s">
        <v>247</v>
      </c>
      <c r="D65" s="41" t="s">
        <v>5</v>
      </c>
      <c r="E65" s="41" t="s">
        <v>4</v>
      </c>
      <c r="F65" s="41" t="s">
        <v>245</v>
      </c>
      <c r="G65" s="41"/>
      <c r="H65" s="41"/>
      <c r="I65" s="41"/>
      <c r="J65" s="45" t="s">
        <v>17</v>
      </c>
      <c r="K65" s="91"/>
    </row>
    <row r="66" spans="1:11" s="76" customFormat="1" ht="21" customHeight="1" x14ac:dyDescent="0.25">
      <c r="A66" s="44"/>
      <c r="B66" s="43" t="s">
        <v>422</v>
      </c>
      <c r="C66" s="18" t="s">
        <v>246</v>
      </c>
      <c r="D66" s="41" t="s">
        <v>5</v>
      </c>
      <c r="E66" s="41" t="s">
        <v>4</v>
      </c>
      <c r="F66" s="41" t="s">
        <v>245</v>
      </c>
      <c r="G66" s="41"/>
      <c r="H66" s="41"/>
      <c r="I66" s="41"/>
      <c r="J66" s="45" t="s">
        <v>17</v>
      </c>
      <c r="K66" s="91"/>
    </row>
    <row r="67" spans="1:11" s="76" customFormat="1" ht="21" customHeight="1" x14ac:dyDescent="0.25">
      <c r="A67" s="79"/>
      <c r="B67" s="43" t="s">
        <v>322</v>
      </c>
      <c r="C67" s="97" t="s">
        <v>109</v>
      </c>
      <c r="D67" s="22" t="s">
        <v>5</v>
      </c>
      <c r="E67" s="22" t="s">
        <v>4</v>
      </c>
      <c r="F67" s="21" t="s">
        <v>108</v>
      </c>
      <c r="G67" s="21"/>
      <c r="H67" s="20"/>
      <c r="I67" s="20" t="s">
        <v>107</v>
      </c>
      <c r="J67" s="20" t="s">
        <v>17</v>
      </c>
      <c r="K67" s="91"/>
    </row>
    <row r="68" spans="1:11" s="76" customFormat="1" ht="21" customHeight="1" x14ac:dyDescent="0.25">
      <c r="A68" s="44"/>
      <c r="B68" s="43" t="s">
        <v>214</v>
      </c>
      <c r="C68" s="46" t="s">
        <v>140</v>
      </c>
      <c r="D68" s="41" t="s">
        <v>5</v>
      </c>
      <c r="E68" s="41" t="s">
        <v>4</v>
      </c>
      <c r="F68" s="41" t="s">
        <v>213</v>
      </c>
      <c r="G68" s="41"/>
      <c r="H68" s="41"/>
      <c r="I68" s="41"/>
      <c r="J68" s="45" t="s">
        <v>17</v>
      </c>
      <c r="K68" s="91"/>
    </row>
    <row r="69" spans="1:11" s="76" customFormat="1" ht="21" customHeight="1" x14ac:dyDescent="0.25">
      <c r="A69" s="58"/>
      <c r="B69" s="33" t="s">
        <v>327</v>
      </c>
      <c r="C69" s="66" t="s">
        <v>178</v>
      </c>
      <c r="D69" s="57" t="s">
        <v>5</v>
      </c>
      <c r="E69" s="57" t="s">
        <v>4</v>
      </c>
      <c r="F69" s="57" t="s">
        <v>177</v>
      </c>
      <c r="G69" s="57"/>
      <c r="H69" s="57"/>
      <c r="I69" s="57"/>
      <c r="J69" s="56" t="s">
        <v>17</v>
      </c>
      <c r="K69" s="93"/>
    </row>
    <row r="70" spans="1:11" s="76" customFormat="1" ht="21" customHeight="1" x14ac:dyDescent="0.25">
      <c r="A70" s="77"/>
      <c r="B70" s="46" t="s">
        <v>323</v>
      </c>
      <c r="C70" s="69" t="s">
        <v>112</v>
      </c>
      <c r="D70" s="42" t="s">
        <v>5</v>
      </c>
      <c r="E70" s="42" t="s">
        <v>4</v>
      </c>
      <c r="F70" s="41" t="s">
        <v>111</v>
      </c>
      <c r="G70" s="41"/>
      <c r="H70" s="45"/>
      <c r="I70" s="45"/>
      <c r="J70" s="45" t="s">
        <v>17</v>
      </c>
      <c r="K70" s="80"/>
    </row>
    <row r="71" spans="1:11" s="76" customFormat="1" ht="21" customHeight="1" x14ac:dyDescent="0.25">
      <c r="A71" s="78"/>
      <c r="B71" s="33" t="s">
        <v>335</v>
      </c>
      <c r="C71" s="100" t="s">
        <v>336</v>
      </c>
      <c r="D71" s="11" t="s">
        <v>5</v>
      </c>
      <c r="E71" s="11" t="s">
        <v>4</v>
      </c>
      <c r="F71" s="11" t="s">
        <v>181</v>
      </c>
      <c r="G71" s="11"/>
      <c r="H71" s="11"/>
      <c r="I71" s="11" t="s">
        <v>180</v>
      </c>
      <c r="J71" s="71" t="s">
        <v>17</v>
      </c>
      <c r="K71" s="75"/>
    </row>
    <row r="72" spans="1:11" s="76" customFormat="1" ht="21" customHeight="1" x14ac:dyDescent="0.25">
      <c r="A72" s="77"/>
      <c r="B72" s="46" t="s">
        <v>179</v>
      </c>
      <c r="C72" s="18" t="s">
        <v>178</v>
      </c>
      <c r="D72" s="41" t="s">
        <v>5</v>
      </c>
      <c r="E72" s="41" t="s">
        <v>4</v>
      </c>
      <c r="F72" s="41" t="s">
        <v>177</v>
      </c>
      <c r="G72" s="41"/>
      <c r="H72" s="41"/>
      <c r="I72" s="41"/>
      <c r="J72" s="45" t="s">
        <v>17</v>
      </c>
      <c r="K72" s="74"/>
    </row>
    <row r="73" spans="1:11" s="76" customFormat="1" ht="21" customHeight="1" x14ac:dyDescent="0.25">
      <c r="A73" s="77"/>
      <c r="B73" s="46" t="s">
        <v>300</v>
      </c>
      <c r="C73" s="25" t="s">
        <v>299</v>
      </c>
      <c r="D73" s="42" t="s">
        <v>5</v>
      </c>
      <c r="E73" s="42" t="s">
        <v>4</v>
      </c>
      <c r="F73" s="41" t="s">
        <v>298</v>
      </c>
      <c r="G73" s="41"/>
      <c r="H73" s="45"/>
      <c r="I73" s="45"/>
      <c r="J73" s="45" t="s">
        <v>297</v>
      </c>
      <c r="K73" s="91"/>
    </row>
    <row r="74" spans="1:11" s="76" customFormat="1" ht="21" customHeight="1" x14ac:dyDescent="0.25">
      <c r="A74" s="77"/>
      <c r="B74" s="46" t="s">
        <v>192</v>
      </c>
      <c r="C74" s="18" t="s">
        <v>191</v>
      </c>
      <c r="D74" s="41" t="s">
        <v>5</v>
      </c>
      <c r="E74" s="41" t="s">
        <v>4</v>
      </c>
      <c r="F74" s="41" t="s">
        <v>190</v>
      </c>
      <c r="G74" s="41"/>
      <c r="H74" s="41"/>
      <c r="I74" s="41"/>
      <c r="J74" s="45" t="s">
        <v>17</v>
      </c>
      <c r="K74" s="91"/>
    </row>
    <row r="75" spans="1:11" s="76" customFormat="1" ht="21" customHeight="1" x14ac:dyDescent="0.25">
      <c r="A75" s="77"/>
      <c r="B75" s="46" t="s">
        <v>113</v>
      </c>
      <c r="C75" s="25" t="s">
        <v>112</v>
      </c>
      <c r="D75" s="42" t="s">
        <v>5</v>
      </c>
      <c r="E75" s="42" t="s">
        <v>4</v>
      </c>
      <c r="F75" s="41" t="s">
        <v>111</v>
      </c>
      <c r="G75" s="41"/>
      <c r="H75" s="45"/>
      <c r="I75" s="45"/>
      <c r="J75" s="45" t="s">
        <v>17</v>
      </c>
      <c r="K75" s="91"/>
    </row>
    <row r="76" spans="1:11" s="76" customFormat="1" ht="21" customHeight="1" x14ac:dyDescent="0.25">
      <c r="A76" s="78"/>
      <c r="B76" s="33" t="s">
        <v>106</v>
      </c>
      <c r="C76" s="13" t="s">
        <v>105</v>
      </c>
      <c r="D76" s="12" t="s">
        <v>5</v>
      </c>
      <c r="E76" s="12" t="s">
        <v>4</v>
      </c>
      <c r="F76" s="11" t="s">
        <v>104</v>
      </c>
      <c r="G76" s="11"/>
      <c r="H76" s="10"/>
      <c r="I76" s="10"/>
      <c r="J76" s="71" t="s">
        <v>17</v>
      </c>
      <c r="K76" s="93"/>
    </row>
    <row r="77" spans="1:11" s="4" customFormat="1" ht="21" customHeight="1" x14ac:dyDescent="0.25">
      <c r="A77" s="47"/>
      <c r="B77" s="46" t="s">
        <v>325</v>
      </c>
      <c r="C77" s="69" t="s">
        <v>118</v>
      </c>
      <c r="D77" s="42" t="s">
        <v>5</v>
      </c>
      <c r="E77" s="42" t="s">
        <v>4</v>
      </c>
      <c r="F77" s="41" t="s">
        <v>117</v>
      </c>
      <c r="G77" s="41"/>
      <c r="H77" s="45"/>
      <c r="I77" s="45" t="s">
        <v>162</v>
      </c>
      <c r="J77" s="45" t="s">
        <v>17</v>
      </c>
      <c r="K77" s="91"/>
    </row>
    <row r="78" spans="1:11" s="4" customFormat="1" ht="21" customHeight="1" x14ac:dyDescent="0.25">
      <c r="A78" s="47"/>
      <c r="B78" s="46" t="s">
        <v>174</v>
      </c>
      <c r="C78" s="18" t="s">
        <v>173</v>
      </c>
      <c r="D78" s="41" t="s">
        <v>5</v>
      </c>
      <c r="E78" s="41" t="s">
        <v>4</v>
      </c>
      <c r="F78" s="41" t="s">
        <v>172</v>
      </c>
      <c r="G78" s="41"/>
      <c r="H78" s="41"/>
      <c r="I78" s="41" t="s">
        <v>171</v>
      </c>
      <c r="J78" s="45" t="s">
        <v>17</v>
      </c>
      <c r="K78" s="91"/>
    </row>
    <row r="79" spans="1:11" s="4" customFormat="1" ht="21" customHeight="1" x14ac:dyDescent="0.25">
      <c r="A79" s="47"/>
      <c r="B79" s="46" t="s">
        <v>215</v>
      </c>
      <c r="C79" s="46" t="s">
        <v>203</v>
      </c>
      <c r="D79" s="41" t="s">
        <v>5</v>
      </c>
      <c r="E79" s="41" t="s">
        <v>4</v>
      </c>
      <c r="F79" s="41" t="s">
        <v>213</v>
      </c>
      <c r="G79" s="41"/>
      <c r="H79" s="41"/>
      <c r="I79" s="41"/>
      <c r="J79" s="45" t="s">
        <v>17</v>
      </c>
      <c r="K79" s="91"/>
    </row>
    <row r="80" spans="1:11" s="4" customFormat="1" ht="21" customHeight="1" x14ac:dyDescent="0.25">
      <c r="A80" s="47"/>
      <c r="B80" s="46" t="s">
        <v>304</v>
      </c>
      <c r="C80" s="25" t="s">
        <v>305</v>
      </c>
      <c r="D80" s="42" t="s">
        <v>5</v>
      </c>
      <c r="E80" s="42" t="s">
        <v>4</v>
      </c>
      <c r="F80" s="41" t="s">
        <v>306</v>
      </c>
      <c r="G80" s="41"/>
      <c r="H80" s="45"/>
      <c r="I80" s="45"/>
      <c r="J80" s="45" t="s">
        <v>297</v>
      </c>
      <c r="K80" s="91"/>
    </row>
    <row r="81" spans="1:11" s="4" customFormat="1" ht="21" customHeight="1" x14ac:dyDescent="0.25">
      <c r="A81" s="47"/>
      <c r="B81" s="46" t="s">
        <v>201</v>
      </c>
      <c r="C81" s="18" t="s">
        <v>200</v>
      </c>
      <c r="D81" s="41" t="s">
        <v>5</v>
      </c>
      <c r="E81" s="41" t="s">
        <v>4</v>
      </c>
      <c r="F81" s="41" t="s">
        <v>199</v>
      </c>
      <c r="G81" s="41"/>
      <c r="H81" s="41"/>
      <c r="I81" s="41"/>
      <c r="J81" s="45" t="s">
        <v>17</v>
      </c>
      <c r="K81" s="91"/>
    </row>
    <row r="82" spans="1:11" s="4" customFormat="1" ht="21" customHeight="1" x14ac:dyDescent="0.25">
      <c r="A82" s="44"/>
      <c r="B82" s="43" t="s">
        <v>318</v>
      </c>
      <c r="C82" s="18" t="s">
        <v>208</v>
      </c>
      <c r="D82" s="41" t="s">
        <v>5</v>
      </c>
      <c r="E82" s="41" t="s">
        <v>4</v>
      </c>
      <c r="F82" s="41" t="s">
        <v>207</v>
      </c>
      <c r="G82" s="41"/>
      <c r="H82" s="41"/>
      <c r="I82" s="41"/>
      <c r="J82" s="45" t="s">
        <v>17</v>
      </c>
      <c r="K82" s="91"/>
    </row>
    <row r="83" spans="1:11" s="4" customFormat="1" ht="21" customHeight="1" x14ac:dyDescent="0.25">
      <c r="A83" s="44"/>
      <c r="B83" s="43" t="s">
        <v>319</v>
      </c>
      <c r="C83" s="18" t="s">
        <v>206</v>
      </c>
      <c r="D83" s="41" t="s">
        <v>5</v>
      </c>
      <c r="E83" s="41" t="s">
        <v>4</v>
      </c>
      <c r="F83" s="41" t="s">
        <v>205</v>
      </c>
      <c r="G83" s="41"/>
      <c r="H83" s="41"/>
      <c r="I83" s="41"/>
      <c r="J83" s="45" t="s">
        <v>17</v>
      </c>
      <c r="K83" s="91"/>
    </row>
    <row r="84" spans="1:11" s="4" customFormat="1" ht="21" customHeight="1" x14ac:dyDescent="0.25">
      <c r="A84" s="47"/>
      <c r="B84" s="46" t="s">
        <v>183</v>
      </c>
      <c r="C84" s="18" t="s">
        <v>182</v>
      </c>
      <c r="D84" s="41" t="s">
        <v>5</v>
      </c>
      <c r="E84" s="41" t="s">
        <v>4</v>
      </c>
      <c r="F84" s="41" t="s">
        <v>181</v>
      </c>
      <c r="G84" s="41"/>
      <c r="H84" s="41"/>
      <c r="I84" s="41" t="s">
        <v>180</v>
      </c>
      <c r="J84" s="45" t="s">
        <v>17</v>
      </c>
      <c r="K84" s="91"/>
    </row>
    <row r="85" spans="1:11" s="4" customFormat="1" ht="21" customHeight="1" x14ac:dyDescent="0.25">
      <c r="A85" s="44"/>
      <c r="B85" s="43" t="s">
        <v>158</v>
      </c>
      <c r="C85" s="25" t="s">
        <v>157</v>
      </c>
      <c r="D85" s="42" t="s">
        <v>5</v>
      </c>
      <c r="E85" s="42" t="s">
        <v>4</v>
      </c>
      <c r="F85" s="41" t="s">
        <v>156</v>
      </c>
      <c r="G85" s="41"/>
      <c r="H85" s="45"/>
      <c r="I85" s="45"/>
      <c r="J85" s="45" t="s">
        <v>17</v>
      </c>
      <c r="K85" s="91"/>
    </row>
    <row r="86" spans="1:11" s="4" customFormat="1" ht="21" customHeight="1" x14ac:dyDescent="0.25">
      <c r="A86" s="47"/>
      <c r="B86" s="46" t="s">
        <v>293</v>
      </c>
      <c r="C86" s="25" t="s">
        <v>291</v>
      </c>
      <c r="D86" s="42" t="s">
        <v>5</v>
      </c>
      <c r="E86" s="42" t="s">
        <v>4</v>
      </c>
      <c r="F86" s="41" t="s">
        <v>156</v>
      </c>
      <c r="G86" s="41"/>
      <c r="H86" s="45"/>
      <c r="I86" s="45"/>
      <c r="J86" s="45" t="s">
        <v>17</v>
      </c>
      <c r="K86" s="91"/>
    </row>
    <row r="87" spans="1:11" s="4" customFormat="1" ht="21" customHeight="1" x14ac:dyDescent="0.25">
      <c r="A87" s="44"/>
      <c r="B87" s="43" t="s">
        <v>290</v>
      </c>
      <c r="C87" s="18" t="s">
        <v>140</v>
      </c>
      <c r="D87" s="41" t="s">
        <v>5</v>
      </c>
      <c r="E87" s="41" t="s">
        <v>4</v>
      </c>
      <c r="F87" s="41" t="s">
        <v>139</v>
      </c>
      <c r="G87" s="41"/>
      <c r="H87" s="41"/>
      <c r="I87" s="41"/>
      <c r="J87" s="45" t="s">
        <v>17</v>
      </c>
      <c r="K87" s="91"/>
    </row>
    <row r="88" spans="1:11" s="4" customFormat="1" ht="21" customHeight="1" x14ac:dyDescent="0.25">
      <c r="A88" s="44"/>
      <c r="B88" s="43" t="s">
        <v>142</v>
      </c>
      <c r="C88" s="18" t="s">
        <v>141</v>
      </c>
      <c r="D88" s="41" t="s">
        <v>5</v>
      </c>
      <c r="E88" s="41" t="s">
        <v>4</v>
      </c>
      <c r="F88" s="41"/>
      <c r="G88" s="41"/>
      <c r="H88" s="41"/>
      <c r="I88" s="41"/>
      <c r="J88" s="45" t="s">
        <v>17</v>
      </c>
      <c r="K88" s="91"/>
    </row>
    <row r="89" spans="1:11" s="76" customFormat="1" ht="21" customHeight="1" x14ac:dyDescent="0.25">
      <c r="A89" s="44"/>
      <c r="B89" s="43" t="s">
        <v>301</v>
      </c>
      <c r="C89" s="25" t="s">
        <v>302</v>
      </c>
      <c r="D89" s="42" t="s">
        <v>5</v>
      </c>
      <c r="E89" s="42" t="s">
        <v>4</v>
      </c>
      <c r="F89" s="41" t="s">
        <v>303</v>
      </c>
      <c r="G89" s="41"/>
      <c r="H89" s="45"/>
      <c r="I89" s="45"/>
      <c r="J89" s="45" t="s">
        <v>297</v>
      </c>
      <c r="K89" s="109"/>
    </row>
    <row r="90" spans="1:11" s="4" customFormat="1" ht="21" customHeight="1" x14ac:dyDescent="0.25">
      <c r="A90" s="47"/>
      <c r="B90" s="46" t="s">
        <v>170</v>
      </c>
      <c r="C90" s="18" t="s">
        <v>169</v>
      </c>
      <c r="D90" s="41" t="s">
        <v>5</v>
      </c>
      <c r="E90" s="41" t="s">
        <v>4</v>
      </c>
      <c r="F90" s="41" t="s">
        <v>168</v>
      </c>
      <c r="G90" s="41"/>
      <c r="H90" s="41"/>
      <c r="I90" s="41"/>
      <c r="J90" s="45" t="s">
        <v>292</v>
      </c>
      <c r="K90" s="91"/>
    </row>
    <row r="91" spans="1:11" s="4" customFormat="1" ht="21" customHeight="1" x14ac:dyDescent="0.25">
      <c r="A91" s="47"/>
      <c r="B91" s="46" t="s">
        <v>320</v>
      </c>
      <c r="C91" s="25" t="s">
        <v>105</v>
      </c>
      <c r="D91" s="42" t="s">
        <v>5</v>
      </c>
      <c r="E91" s="42" t="s">
        <v>4</v>
      </c>
      <c r="F91" s="41" t="s">
        <v>104</v>
      </c>
      <c r="G91" s="41"/>
      <c r="H91" s="45"/>
      <c r="I91" s="45"/>
      <c r="J91" s="45" t="s">
        <v>285</v>
      </c>
      <c r="K91" s="91"/>
    </row>
    <row r="92" spans="1:11" s="4" customFormat="1" ht="21" customHeight="1" x14ac:dyDescent="0.25">
      <c r="A92" s="47"/>
      <c r="B92" s="98" t="s">
        <v>289</v>
      </c>
      <c r="C92" s="25" t="s">
        <v>286</v>
      </c>
      <c r="D92" s="42" t="s">
        <v>287</v>
      </c>
      <c r="E92" s="42" t="s">
        <v>288</v>
      </c>
      <c r="F92" s="15" t="s">
        <v>49</v>
      </c>
      <c r="G92" s="41"/>
      <c r="H92" s="45"/>
      <c r="I92" s="45"/>
      <c r="J92" s="45" t="s">
        <v>292</v>
      </c>
      <c r="K92" s="91"/>
    </row>
    <row r="93" spans="1:11" s="4" customFormat="1" ht="21" customHeight="1" x14ac:dyDescent="0.25">
      <c r="A93" s="47"/>
      <c r="B93" s="46" t="s">
        <v>155</v>
      </c>
      <c r="C93" s="18" t="s">
        <v>154</v>
      </c>
      <c r="D93" s="41" t="s">
        <v>5</v>
      </c>
      <c r="E93" s="41" t="s">
        <v>4</v>
      </c>
      <c r="F93" s="41" t="s">
        <v>153</v>
      </c>
      <c r="G93" s="41"/>
      <c r="H93" s="41"/>
      <c r="I93" s="41"/>
      <c r="J93" s="45" t="s">
        <v>285</v>
      </c>
      <c r="K93" s="91"/>
    </row>
    <row r="94" spans="1:11" ht="21" customHeight="1" x14ac:dyDescent="0.25">
      <c r="A94" s="132" t="s">
        <v>103</v>
      </c>
      <c r="B94" s="133"/>
      <c r="C94" s="133"/>
      <c r="D94" s="133"/>
      <c r="E94" s="133"/>
      <c r="F94" s="133"/>
      <c r="G94" s="133"/>
      <c r="H94" s="133"/>
      <c r="I94" s="133"/>
      <c r="J94" s="133"/>
      <c r="K94" s="133"/>
    </row>
    <row r="95" spans="1:11" s="4" customFormat="1" ht="28.5" x14ac:dyDescent="0.25">
      <c r="A95" s="44"/>
      <c r="B95" s="43" t="s">
        <v>102</v>
      </c>
      <c r="C95" s="18" t="s">
        <v>101</v>
      </c>
      <c r="D95" s="41" t="s">
        <v>100</v>
      </c>
      <c r="E95" s="42" t="s">
        <v>99</v>
      </c>
      <c r="F95" s="41" t="s">
        <v>98</v>
      </c>
      <c r="G95" s="41"/>
      <c r="H95" s="41"/>
      <c r="I95" s="41" t="s">
        <v>97</v>
      </c>
      <c r="J95" s="41" t="s">
        <v>17</v>
      </c>
      <c r="K95" s="90"/>
    </row>
    <row r="96" spans="1:11" s="4" customFormat="1" ht="21" customHeight="1" x14ac:dyDescent="0.25">
      <c r="A96" s="73"/>
      <c r="B96" s="40" t="s">
        <v>423</v>
      </c>
      <c r="C96" s="26" t="s">
        <v>244</v>
      </c>
      <c r="D96" s="67" t="s">
        <v>243</v>
      </c>
      <c r="E96" s="68" t="s">
        <v>242</v>
      </c>
      <c r="F96" s="67" t="s">
        <v>84</v>
      </c>
      <c r="G96" s="67"/>
      <c r="H96" s="67"/>
      <c r="I96" s="67" t="s">
        <v>241</v>
      </c>
      <c r="J96" s="67" t="s">
        <v>17</v>
      </c>
      <c r="K96" s="90"/>
    </row>
    <row r="97" spans="1:11" s="4" customFormat="1" ht="28.5" x14ac:dyDescent="0.25">
      <c r="A97" s="58"/>
      <c r="B97" s="33" t="s">
        <v>424</v>
      </c>
      <c r="C97" s="72" t="s">
        <v>240</v>
      </c>
      <c r="D97" s="57" t="s">
        <v>100</v>
      </c>
      <c r="E97" s="65" t="s">
        <v>99</v>
      </c>
      <c r="F97" s="57" t="s">
        <v>98</v>
      </c>
      <c r="G97" s="57"/>
      <c r="H97" s="57"/>
      <c r="I97" s="57" t="s">
        <v>97</v>
      </c>
      <c r="J97" s="57" t="s">
        <v>17</v>
      </c>
      <c r="K97" s="93"/>
    </row>
    <row r="98" spans="1:11" ht="21" customHeight="1" x14ac:dyDescent="0.25">
      <c r="A98" s="134" t="s">
        <v>96</v>
      </c>
      <c r="B98" s="135"/>
      <c r="C98" s="135"/>
      <c r="D98" s="135"/>
      <c r="E98" s="135"/>
      <c r="F98" s="135"/>
      <c r="G98" s="135"/>
      <c r="H98" s="135"/>
      <c r="I98" s="135"/>
      <c r="J98" s="135"/>
      <c r="K98" s="135"/>
    </row>
    <row r="99" spans="1:11" s="4" customFormat="1" ht="28.5" x14ac:dyDescent="0.25">
      <c r="A99" s="27"/>
      <c r="B99" s="40" t="s">
        <v>314</v>
      </c>
      <c r="C99" s="39" t="s">
        <v>317</v>
      </c>
      <c r="D99" s="38" t="s">
        <v>86</v>
      </c>
      <c r="E99" s="38" t="s">
        <v>85</v>
      </c>
      <c r="F99" s="37" t="s">
        <v>316</v>
      </c>
      <c r="G99" s="37"/>
      <c r="H99" s="36"/>
      <c r="I99" s="36" t="s">
        <v>315</v>
      </c>
      <c r="J99" s="36" t="s">
        <v>17</v>
      </c>
      <c r="K99" s="35"/>
    </row>
    <row r="100" spans="1:11" s="4" customFormat="1" ht="28.5" x14ac:dyDescent="0.25">
      <c r="A100" s="34"/>
      <c r="B100" s="33" t="s">
        <v>138</v>
      </c>
      <c r="C100" s="13" t="s">
        <v>137</v>
      </c>
      <c r="D100" s="12" t="s">
        <v>86</v>
      </c>
      <c r="E100" s="12" t="s">
        <v>85</v>
      </c>
      <c r="F100" s="11" t="s">
        <v>136</v>
      </c>
      <c r="G100" s="11"/>
      <c r="H100" s="10"/>
      <c r="I100" s="10" t="s">
        <v>83</v>
      </c>
      <c r="J100" s="10" t="s">
        <v>17</v>
      </c>
      <c r="K100" s="32"/>
    </row>
    <row r="101" spans="1:11" s="4" customFormat="1" ht="28.5" x14ac:dyDescent="0.25">
      <c r="A101" s="64"/>
      <c r="B101" s="53" t="s">
        <v>88</v>
      </c>
      <c r="C101" s="62" t="s">
        <v>87</v>
      </c>
      <c r="D101" s="61" t="s">
        <v>86</v>
      </c>
      <c r="E101" s="61" t="s">
        <v>85</v>
      </c>
      <c r="F101" s="60" t="s">
        <v>84</v>
      </c>
      <c r="G101" s="60"/>
      <c r="H101" s="59"/>
      <c r="I101" s="59" t="s">
        <v>83</v>
      </c>
      <c r="J101" s="59" t="s">
        <v>17</v>
      </c>
      <c r="K101" s="51"/>
    </row>
    <row r="102" spans="1:11" s="4" customFormat="1" ht="28.5" x14ac:dyDescent="0.25">
      <c r="A102" s="55"/>
      <c r="B102" s="43" t="s">
        <v>324</v>
      </c>
      <c r="C102" s="49" t="s">
        <v>87</v>
      </c>
      <c r="D102" s="22" t="s">
        <v>86</v>
      </c>
      <c r="E102" s="22" t="s">
        <v>85</v>
      </c>
      <c r="F102" s="21" t="s">
        <v>84</v>
      </c>
      <c r="G102" s="21"/>
      <c r="H102" s="20"/>
      <c r="I102" s="20" t="s">
        <v>83</v>
      </c>
      <c r="J102" s="20" t="s">
        <v>89</v>
      </c>
      <c r="K102" s="54"/>
    </row>
    <row r="103" spans="1:11" s="4" customFormat="1" ht="28.5" x14ac:dyDescent="0.25">
      <c r="A103" s="27"/>
      <c r="B103" s="40" t="s">
        <v>321</v>
      </c>
      <c r="C103" s="39" t="s">
        <v>94</v>
      </c>
      <c r="D103" s="38" t="s">
        <v>93</v>
      </c>
      <c r="E103" s="38" t="s">
        <v>92</v>
      </c>
      <c r="F103" s="37" t="s">
        <v>91</v>
      </c>
      <c r="G103" s="37"/>
      <c r="H103" s="36"/>
      <c r="I103" s="36" t="s">
        <v>90</v>
      </c>
      <c r="J103" s="36" t="s">
        <v>89</v>
      </c>
      <c r="K103" s="35"/>
    </row>
    <row r="104" spans="1:11" s="4" customFormat="1" ht="28.5" x14ac:dyDescent="0.25">
      <c r="A104" s="34"/>
      <c r="B104" s="33" t="s">
        <v>95</v>
      </c>
      <c r="C104" s="13" t="s">
        <v>94</v>
      </c>
      <c r="D104" s="12" t="s">
        <v>93</v>
      </c>
      <c r="E104" s="12" t="s">
        <v>92</v>
      </c>
      <c r="F104" s="11" t="s">
        <v>91</v>
      </c>
      <c r="G104" s="11"/>
      <c r="H104" s="10"/>
      <c r="I104" s="10" t="s">
        <v>90</v>
      </c>
      <c r="J104" s="10" t="s">
        <v>17</v>
      </c>
      <c r="K104" s="32"/>
    </row>
    <row r="105" spans="1:11" ht="21" customHeight="1" x14ac:dyDescent="0.25">
      <c r="A105" s="134" t="s">
        <v>167</v>
      </c>
      <c r="B105" s="135"/>
      <c r="C105" s="135"/>
      <c r="D105" s="135"/>
      <c r="E105" s="135"/>
      <c r="F105" s="135"/>
      <c r="G105" s="135"/>
      <c r="H105" s="135"/>
      <c r="I105" s="135"/>
      <c r="J105" s="135"/>
      <c r="K105" s="135"/>
    </row>
    <row r="106" spans="1:11" s="76" customFormat="1" ht="28.5" x14ac:dyDescent="0.25">
      <c r="A106" s="58"/>
      <c r="B106" s="33" t="s">
        <v>166</v>
      </c>
      <c r="C106" s="103" t="s">
        <v>165</v>
      </c>
      <c r="D106" s="65" t="s">
        <v>164</v>
      </c>
      <c r="E106" s="65" t="s">
        <v>99</v>
      </c>
      <c r="F106" s="57" t="s">
        <v>163</v>
      </c>
      <c r="G106" s="57"/>
      <c r="H106" s="56"/>
      <c r="I106" s="56" t="s">
        <v>162</v>
      </c>
      <c r="J106" s="56" t="s">
        <v>89</v>
      </c>
      <c r="K106" s="51"/>
    </row>
    <row r="107" spans="1:11" s="4" customFormat="1" ht="28.5" x14ac:dyDescent="0.25">
      <c r="A107" s="63"/>
      <c r="B107" s="53" t="s">
        <v>337</v>
      </c>
      <c r="C107" s="85" t="s">
        <v>338</v>
      </c>
      <c r="D107" s="60" t="s">
        <v>100</v>
      </c>
      <c r="E107" s="61" t="s">
        <v>99</v>
      </c>
      <c r="F107" s="60" t="s">
        <v>339</v>
      </c>
      <c r="G107" s="60"/>
      <c r="H107" s="60"/>
      <c r="I107" s="60" t="s">
        <v>97</v>
      </c>
      <c r="J107" s="60" t="s">
        <v>17</v>
      </c>
      <c r="K107" s="51"/>
    </row>
    <row r="108" spans="1:11" ht="14.45" customHeight="1" x14ac:dyDescent="0.25">
      <c r="A108" s="4"/>
      <c r="B108" s="8"/>
      <c r="C108" s="9"/>
      <c r="D108" s="8"/>
      <c r="E108" s="8"/>
      <c r="F108" s="8"/>
      <c r="G108" s="8"/>
      <c r="H108" s="8"/>
      <c r="I108" s="8"/>
      <c r="J108" s="8"/>
      <c r="K108" s="8"/>
    </row>
    <row r="109" spans="1:11" s="4" customFormat="1" ht="84" customHeight="1" x14ac:dyDescent="0.25">
      <c r="A109" s="131" t="s">
        <v>0</v>
      </c>
      <c r="B109" s="131"/>
      <c r="C109" s="7"/>
      <c r="D109" s="6"/>
      <c r="E109" s="6"/>
      <c r="F109" s="5"/>
      <c r="G109" s="5"/>
      <c r="H109" s="5"/>
      <c r="I109" s="5"/>
      <c r="J109" s="5"/>
      <c r="K109" s="5"/>
    </row>
    <row r="110" spans="1:11" s="4" customFormat="1" ht="21" customHeight="1" x14ac:dyDescent="0.25">
      <c r="A110"/>
      <c r="B110" s="1"/>
      <c r="C110" s="3"/>
      <c r="D110" s="2"/>
      <c r="E110" s="2"/>
      <c r="F110" s="1"/>
      <c r="G110" s="1"/>
      <c r="H110" s="1"/>
      <c r="I110" s="1"/>
      <c r="J110" s="1"/>
      <c r="K110" s="1"/>
    </row>
    <row r="111" spans="1:11" s="4" customFormat="1" ht="21" customHeight="1" x14ac:dyDescent="0.25">
      <c r="A111"/>
      <c r="B111" s="1"/>
      <c r="C111" s="3"/>
      <c r="D111" s="2"/>
      <c r="E111" s="2"/>
      <c r="F111" s="1"/>
      <c r="G111" s="1"/>
      <c r="H111" s="1"/>
      <c r="I111" s="1"/>
      <c r="J111" s="1"/>
      <c r="K111" s="1"/>
    </row>
    <row r="112" spans="1:11" s="4" customFormat="1" ht="21" customHeight="1" x14ac:dyDescent="0.25">
      <c r="A112"/>
      <c r="B112" s="1"/>
      <c r="C112" s="3"/>
      <c r="D112" s="2"/>
      <c r="E112" s="2"/>
      <c r="F112" s="1"/>
      <c r="G112" s="1"/>
      <c r="H112" s="1"/>
      <c r="I112" s="1"/>
      <c r="J112" s="1"/>
      <c r="K112" s="1"/>
    </row>
    <row r="113" spans="1:11" s="4" customFormat="1" ht="21" customHeight="1" x14ac:dyDescent="0.25">
      <c r="A113"/>
      <c r="B113" s="1"/>
      <c r="C113" s="3"/>
      <c r="D113" s="2"/>
      <c r="E113" s="2"/>
      <c r="F113" s="1"/>
      <c r="G113" s="1"/>
      <c r="H113" s="1"/>
      <c r="I113" s="1"/>
      <c r="J113" s="1"/>
      <c r="K113" s="1"/>
    </row>
    <row r="114" spans="1:11" s="4" customFormat="1" ht="21" customHeight="1" x14ac:dyDescent="0.25">
      <c r="A114"/>
      <c r="B114" s="1"/>
      <c r="C114" s="3"/>
      <c r="D114" s="2"/>
      <c r="E114" s="2"/>
      <c r="F114" s="1"/>
      <c r="G114" s="1"/>
      <c r="H114" s="1"/>
      <c r="I114" s="1"/>
      <c r="J114" s="1"/>
      <c r="K114" s="1"/>
    </row>
    <row r="115" spans="1:11" s="4" customFormat="1" ht="21" customHeight="1" x14ac:dyDescent="0.25">
      <c r="A115"/>
      <c r="B115" s="1"/>
      <c r="C115" s="3"/>
      <c r="D115" s="2"/>
      <c r="E115" s="2"/>
      <c r="F115" s="1"/>
      <c r="G115" s="1"/>
      <c r="H115" s="1"/>
      <c r="I115" s="1"/>
      <c r="J115" s="1"/>
      <c r="K115" s="1"/>
    </row>
    <row r="116" spans="1:11" s="4" customFormat="1" ht="21" customHeight="1" x14ac:dyDescent="0.25">
      <c r="A116"/>
      <c r="B116" s="1"/>
      <c r="C116" s="3"/>
      <c r="D116" s="2"/>
      <c r="E116" s="2"/>
      <c r="F116" s="1"/>
      <c r="G116" s="1"/>
      <c r="H116" s="1"/>
      <c r="I116" s="1"/>
      <c r="J116" s="1"/>
      <c r="K116" s="1"/>
    </row>
    <row r="117" spans="1:11" s="4" customFormat="1" ht="21" customHeight="1" x14ac:dyDescent="0.25">
      <c r="A117"/>
      <c r="B117" s="1"/>
      <c r="C117" s="3"/>
      <c r="D117" s="2"/>
      <c r="E117" s="2"/>
      <c r="F117" s="1"/>
      <c r="G117" s="1"/>
      <c r="H117" s="1"/>
      <c r="I117" s="1"/>
      <c r="J117" s="1"/>
      <c r="K117" s="1"/>
    </row>
    <row r="118" spans="1:11" ht="21" customHeight="1" x14ac:dyDescent="0.25"/>
    <row r="119" spans="1:11" s="4" customFormat="1" ht="21" customHeight="1" x14ac:dyDescent="0.25">
      <c r="A119"/>
      <c r="B119" s="1"/>
      <c r="C119" s="3"/>
      <c r="D119" s="2"/>
      <c r="E119" s="2"/>
      <c r="F119" s="1"/>
      <c r="G119" s="1"/>
      <c r="H119" s="1"/>
      <c r="I119" s="1"/>
      <c r="J119" s="1"/>
      <c r="K119" s="1"/>
    </row>
    <row r="120" spans="1:11" s="4" customFormat="1" ht="21" customHeight="1" x14ac:dyDescent="0.25">
      <c r="A120"/>
      <c r="B120" s="1"/>
      <c r="C120" s="3"/>
      <c r="D120" s="2"/>
      <c r="E120" s="2"/>
      <c r="F120" s="1"/>
      <c r="G120" s="1"/>
      <c r="H120" s="1"/>
      <c r="I120" s="1"/>
      <c r="J120" s="1"/>
      <c r="K120" s="1"/>
    </row>
    <row r="121" spans="1:11" s="4" customFormat="1" ht="21" customHeight="1" x14ac:dyDescent="0.25">
      <c r="A121"/>
      <c r="B121" s="1"/>
      <c r="C121" s="3"/>
      <c r="D121" s="2"/>
      <c r="E121" s="2"/>
      <c r="F121" s="1"/>
      <c r="G121" s="1"/>
      <c r="H121" s="1"/>
      <c r="I121" s="1"/>
      <c r="J121" s="1"/>
      <c r="K121" s="1"/>
    </row>
    <row r="122" spans="1:11" s="4" customFormat="1" ht="21" customHeight="1" x14ac:dyDescent="0.25">
      <c r="A122"/>
      <c r="B122" s="1"/>
      <c r="C122" s="3"/>
      <c r="D122" s="2"/>
      <c r="E122" s="2"/>
      <c r="F122" s="1"/>
      <c r="G122" s="1"/>
      <c r="H122" s="1"/>
      <c r="I122" s="1"/>
      <c r="J122" s="1"/>
      <c r="K122" s="1"/>
    </row>
    <row r="123" spans="1:11" s="4" customFormat="1" ht="21" customHeight="1" x14ac:dyDescent="0.25">
      <c r="A123"/>
      <c r="B123" s="1"/>
      <c r="C123" s="3"/>
      <c r="D123" s="2"/>
      <c r="E123" s="2"/>
      <c r="F123" s="1"/>
      <c r="G123" s="1"/>
      <c r="H123" s="1"/>
      <c r="I123" s="1"/>
      <c r="J123" s="1"/>
      <c r="K123" s="1"/>
    </row>
    <row r="124" spans="1:11" s="4" customFormat="1" ht="21" customHeight="1" x14ac:dyDescent="0.25">
      <c r="A124"/>
      <c r="B124" s="1"/>
      <c r="C124" s="3"/>
      <c r="D124" s="2"/>
      <c r="E124" s="2"/>
      <c r="F124" s="1"/>
      <c r="G124" s="1"/>
      <c r="H124" s="1"/>
      <c r="I124" s="1"/>
      <c r="J124" s="1"/>
      <c r="K124" s="1"/>
    </row>
    <row r="125" spans="1:11" s="4" customFormat="1" ht="21" customHeight="1" x14ac:dyDescent="0.25">
      <c r="A125"/>
      <c r="B125" s="1"/>
      <c r="C125" s="3"/>
      <c r="D125" s="2"/>
      <c r="E125" s="2"/>
      <c r="F125" s="1"/>
      <c r="G125" s="1"/>
      <c r="H125" s="1"/>
      <c r="I125" s="1"/>
      <c r="J125" s="1"/>
      <c r="K125" s="1"/>
    </row>
    <row r="126" spans="1:11" s="4" customFormat="1" ht="21" customHeight="1" x14ac:dyDescent="0.25">
      <c r="A126"/>
      <c r="B126" s="1"/>
      <c r="C126" s="3"/>
      <c r="D126" s="2"/>
      <c r="E126" s="2"/>
      <c r="F126" s="1"/>
      <c r="G126" s="1"/>
      <c r="H126" s="1"/>
      <c r="I126" s="1"/>
      <c r="J126" s="1"/>
      <c r="K126" s="1"/>
    </row>
    <row r="127" spans="1:11" s="4" customFormat="1" ht="21" customHeight="1" x14ac:dyDescent="0.25">
      <c r="A127"/>
      <c r="B127" s="1"/>
      <c r="C127" s="3"/>
      <c r="D127" s="2"/>
      <c r="E127" s="2"/>
      <c r="F127" s="1"/>
      <c r="G127" s="1"/>
      <c r="H127" s="1"/>
      <c r="I127" s="1"/>
      <c r="J127" s="1"/>
      <c r="K127" s="1"/>
    </row>
    <row r="128" spans="1:11" s="4" customFormat="1" ht="21" customHeight="1" x14ac:dyDescent="0.25">
      <c r="A128"/>
      <c r="B128" s="1"/>
      <c r="C128" s="3"/>
      <c r="D128" s="2"/>
      <c r="E128" s="2"/>
      <c r="F128" s="1"/>
      <c r="G128" s="1"/>
      <c r="H128" s="1"/>
      <c r="I128" s="1"/>
      <c r="J128" s="1"/>
      <c r="K128" s="1"/>
    </row>
    <row r="129" spans="1:11" s="4" customFormat="1" ht="21" customHeight="1" x14ac:dyDescent="0.25">
      <c r="A129"/>
      <c r="B129" s="1"/>
      <c r="C129" s="3"/>
      <c r="D129" s="2"/>
      <c r="E129" s="2"/>
      <c r="F129" s="1"/>
      <c r="G129" s="1"/>
      <c r="H129" s="1"/>
      <c r="I129" s="1"/>
      <c r="J129" s="1"/>
      <c r="K129" s="1"/>
    </row>
    <row r="130" spans="1:11" s="4" customFormat="1" ht="21" customHeight="1" x14ac:dyDescent="0.25">
      <c r="A130"/>
      <c r="B130" s="1"/>
      <c r="C130" s="3"/>
      <c r="D130" s="2"/>
      <c r="E130" s="2"/>
      <c r="F130" s="1"/>
      <c r="G130" s="1"/>
      <c r="H130" s="1"/>
      <c r="I130" s="1"/>
      <c r="J130" s="1"/>
      <c r="K130" s="1"/>
    </row>
    <row r="131" spans="1:11" s="4" customFormat="1" ht="21" customHeight="1" x14ac:dyDescent="0.25">
      <c r="A131"/>
      <c r="B131" s="1"/>
      <c r="C131" s="3"/>
      <c r="D131" s="2"/>
      <c r="E131" s="2"/>
      <c r="F131" s="1"/>
      <c r="G131" s="1"/>
      <c r="H131" s="1"/>
      <c r="I131" s="1"/>
      <c r="J131" s="1"/>
      <c r="K131" s="1"/>
    </row>
    <row r="132" spans="1:11" s="4" customFormat="1" ht="21" customHeight="1" x14ac:dyDescent="0.25">
      <c r="A132"/>
      <c r="B132" s="1"/>
      <c r="C132" s="3"/>
      <c r="D132" s="2"/>
      <c r="E132" s="2"/>
      <c r="F132" s="1"/>
      <c r="G132" s="1"/>
      <c r="H132" s="1"/>
      <c r="I132" s="1"/>
      <c r="J132" s="1"/>
      <c r="K132" s="1"/>
    </row>
    <row r="133" spans="1:11" s="4" customFormat="1" ht="21" customHeight="1" x14ac:dyDescent="0.25">
      <c r="A133"/>
      <c r="B133" s="1"/>
      <c r="C133" s="3"/>
      <c r="D133" s="2"/>
      <c r="E133" s="2"/>
      <c r="F133" s="1"/>
      <c r="G133" s="1"/>
      <c r="H133" s="1"/>
      <c r="I133" s="1"/>
      <c r="J133" s="1"/>
      <c r="K133" s="1"/>
    </row>
    <row r="134" spans="1:11" s="4" customFormat="1" ht="21" customHeight="1" x14ac:dyDescent="0.25">
      <c r="A134"/>
      <c r="B134" s="1"/>
      <c r="C134" s="3"/>
      <c r="D134" s="2"/>
      <c r="E134" s="2"/>
      <c r="F134" s="1"/>
      <c r="G134" s="1"/>
      <c r="H134" s="1"/>
      <c r="I134" s="1"/>
      <c r="J134" s="1"/>
      <c r="K134" s="1"/>
    </row>
    <row r="135" spans="1:11" s="4" customFormat="1" ht="21" customHeight="1" x14ac:dyDescent="0.25">
      <c r="A135"/>
      <c r="B135" s="1"/>
      <c r="C135" s="3"/>
      <c r="D135" s="2"/>
      <c r="E135" s="2"/>
      <c r="F135" s="1"/>
      <c r="G135" s="1"/>
      <c r="H135" s="1"/>
      <c r="I135" s="1"/>
      <c r="J135" s="1"/>
      <c r="K135" s="1"/>
    </row>
    <row r="136" spans="1:11" s="4" customFormat="1" ht="21" customHeight="1" x14ac:dyDescent="0.25">
      <c r="A136"/>
      <c r="B136" s="1"/>
      <c r="C136" s="3"/>
      <c r="D136" s="2"/>
      <c r="E136" s="2"/>
      <c r="F136" s="1"/>
      <c r="G136" s="1"/>
      <c r="H136" s="1"/>
      <c r="I136" s="1"/>
      <c r="J136" s="1"/>
      <c r="K136" s="1"/>
    </row>
    <row r="137" spans="1:11" s="4" customFormat="1" ht="21" customHeight="1" x14ac:dyDescent="0.25">
      <c r="A137"/>
      <c r="B137" s="1"/>
      <c r="C137" s="3"/>
      <c r="D137" s="2"/>
      <c r="E137" s="2"/>
      <c r="F137" s="1"/>
      <c r="G137" s="1"/>
      <c r="H137" s="1"/>
      <c r="I137" s="1"/>
      <c r="J137" s="1"/>
      <c r="K137" s="1"/>
    </row>
    <row r="138" spans="1:11" s="4" customFormat="1" ht="21" customHeight="1" x14ac:dyDescent="0.25">
      <c r="A138"/>
      <c r="B138" s="1"/>
      <c r="C138" s="3"/>
      <c r="D138" s="2"/>
      <c r="E138" s="2"/>
      <c r="F138" s="1"/>
      <c r="G138" s="1"/>
      <c r="H138" s="1"/>
      <c r="I138" s="1"/>
      <c r="J138" s="1"/>
      <c r="K138" s="1"/>
    </row>
    <row r="139" spans="1:11" s="4" customFormat="1" ht="21" customHeight="1" x14ac:dyDescent="0.25">
      <c r="A139"/>
      <c r="B139" s="1"/>
      <c r="C139" s="3"/>
      <c r="D139" s="2"/>
      <c r="E139" s="2"/>
      <c r="F139" s="1"/>
      <c r="G139" s="1"/>
      <c r="H139" s="1"/>
      <c r="I139" s="1"/>
      <c r="J139" s="1"/>
      <c r="K139" s="1"/>
    </row>
    <row r="140" spans="1:11" ht="21" customHeight="1" x14ac:dyDescent="0.25"/>
    <row r="141" spans="1:11" s="4" customFormat="1" ht="31.5" customHeight="1" x14ac:dyDescent="0.25">
      <c r="A141"/>
      <c r="B141" s="1"/>
      <c r="C141" s="3"/>
      <c r="D141" s="2"/>
      <c r="E141" s="2"/>
      <c r="F141" s="1"/>
      <c r="G141" s="1"/>
      <c r="H141" s="1"/>
      <c r="I141" s="1"/>
      <c r="J141" s="1"/>
      <c r="K141" s="1"/>
    </row>
    <row r="142" spans="1:11" s="4" customFormat="1" ht="31.5" customHeight="1" x14ac:dyDescent="0.25">
      <c r="A142"/>
      <c r="B142" s="1"/>
      <c r="C142" s="3"/>
      <c r="D142" s="2"/>
      <c r="E142" s="2"/>
      <c r="F142" s="1"/>
      <c r="G142" s="1"/>
      <c r="H142" s="1"/>
      <c r="I142" s="1"/>
      <c r="J142" s="1"/>
      <c r="K142" s="1"/>
    </row>
    <row r="143" spans="1:11" s="4" customFormat="1" ht="31.5" customHeight="1" x14ac:dyDescent="0.25">
      <c r="A143"/>
      <c r="B143" s="1"/>
      <c r="C143" s="3"/>
      <c r="D143" s="2"/>
      <c r="E143" s="2"/>
      <c r="F143" s="1"/>
      <c r="G143" s="1"/>
      <c r="H143" s="1"/>
      <c r="I143" s="1"/>
      <c r="J143" s="1"/>
      <c r="K143" s="1"/>
    </row>
    <row r="144" spans="1:11" s="4" customFormat="1" ht="31.5" customHeight="1" x14ac:dyDescent="0.25">
      <c r="A144"/>
      <c r="B144" s="1"/>
      <c r="C144" s="3"/>
      <c r="D144" s="2"/>
      <c r="E144" s="2"/>
      <c r="F144" s="1"/>
      <c r="G144" s="1"/>
      <c r="H144" s="1"/>
      <c r="I144" s="1"/>
      <c r="J144" s="1"/>
      <c r="K144" s="1"/>
    </row>
    <row r="145" spans="1:11" s="4" customFormat="1" ht="31.5" customHeight="1" x14ac:dyDescent="0.25">
      <c r="A145"/>
      <c r="B145" s="1"/>
      <c r="C145" s="3"/>
      <c r="D145" s="2"/>
      <c r="E145" s="2"/>
      <c r="F145" s="1"/>
      <c r="G145" s="1"/>
      <c r="H145" s="1"/>
      <c r="I145" s="1"/>
      <c r="J145" s="1"/>
      <c r="K145" s="1"/>
    </row>
    <row r="146" spans="1:11" s="4" customFormat="1" ht="31.5" customHeight="1" x14ac:dyDescent="0.25">
      <c r="A146"/>
      <c r="B146" s="1"/>
      <c r="C146" s="3"/>
      <c r="D146" s="2"/>
      <c r="E146" s="2"/>
      <c r="F146" s="1"/>
      <c r="G146" s="1"/>
      <c r="H146" s="1"/>
      <c r="I146" s="1"/>
      <c r="J146" s="1"/>
      <c r="K146" s="1"/>
    </row>
    <row r="147" spans="1:11" s="4" customFormat="1" ht="31.5" customHeight="1" x14ac:dyDescent="0.25">
      <c r="A147"/>
      <c r="B147" s="1"/>
      <c r="C147" s="3"/>
      <c r="D147" s="2"/>
      <c r="E147" s="2"/>
      <c r="F147" s="1"/>
      <c r="G147" s="1"/>
      <c r="H147" s="1"/>
      <c r="I147" s="1"/>
      <c r="J147" s="1"/>
      <c r="K147" s="1"/>
    </row>
    <row r="148" spans="1:11" ht="21" customHeight="1" x14ac:dyDescent="0.25"/>
    <row r="149" spans="1:11" s="4" customFormat="1" ht="31.5" customHeight="1" x14ac:dyDescent="0.25">
      <c r="A149"/>
      <c r="B149" s="1"/>
      <c r="C149" s="3"/>
      <c r="D149" s="2"/>
      <c r="E149" s="2"/>
      <c r="F149" s="1"/>
      <c r="G149" s="1"/>
      <c r="H149" s="1"/>
      <c r="I149" s="1"/>
      <c r="J149" s="1"/>
      <c r="K149" s="1"/>
    </row>
    <row r="150" spans="1:11" s="4" customFormat="1" x14ac:dyDescent="0.25">
      <c r="A150"/>
      <c r="B150" s="1"/>
      <c r="C150" s="3"/>
      <c r="D150" s="2"/>
      <c r="E150" s="2"/>
      <c r="F150" s="1"/>
      <c r="G150" s="1"/>
      <c r="H150" s="1"/>
      <c r="I150" s="1"/>
      <c r="J150" s="1"/>
      <c r="K150" s="1"/>
    </row>
    <row r="151" spans="1:11" s="4" customFormat="1" ht="89.25" customHeight="1" x14ac:dyDescent="0.25">
      <c r="A151"/>
      <c r="B151" s="1"/>
      <c r="C151" s="3"/>
      <c r="D151" s="2"/>
      <c r="E151" s="2"/>
      <c r="F151" s="1"/>
      <c r="G151" s="1"/>
      <c r="H151" s="1"/>
      <c r="I151" s="1"/>
      <c r="J151" s="1"/>
      <c r="K151" s="1"/>
    </row>
  </sheetData>
  <sortState ref="B50:J91">
    <sortCondition ref="B104"/>
  </sortState>
  <mergeCells count="8">
    <mergeCell ref="A1:K1"/>
    <mergeCell ref="A28:K28"/>
    <mergeCell ref="A109:B109"/>
    <mergeCell ref="A39:K39"/>
    <mergeCell ref="A51:K51"/>
    <mergeCell ref="A94:K94"/>
    <mergeCell ref="A98:K98"/>
    <mergeCell ref="A105:K105"/>
  </mergeCells>
  <phoneticPr fontId="10" type="noConversion"/>
  <dataValidations count="1">
    <dataValidation allowBlank="1" showErrorMessage="1" sqref="J5 J14 J23:J24 J18 G52:G93 H108:H1048576 G106:G107 H45 G95:G97 G99:G104 G40:G44 G46:G50 H1:H38 J20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"/>
  <sheetViews>
    <sheetView topLeftCell="A31" zoomScale="90" zoomScaleNormal="90" workbookViewId="0">
      <selection activeCell="A47" sqref="A47:XFD48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1"/>
      <c r="B1" s="30"/>
      <c r="C1" s="141" t="s">
        <v>82</v>
      </c>
      <c r="D1" s="142"/>
      <c r="E1" s="142"/>
      <c r="F1" s="142"/>
      <c r="G1" s="142"/>
      <c r="H1" s="142"/>
      <c r="I1" s="142"/>
      <c r="J1" s="142"/>
      <c r="K1" s="143"/>
    </row>
    <row r="2" spans="1:11" ht="21" customHeight="1" x14ac:dyDescent="0.25">
      <c r="A2" s="136" t="s">
        <v>251</v>
      </c>
      <c r="B2" s="137"/>
      <c r="C2" s="144" t="s">
        <v>273</v>
      </c>
      <c r="D2" s="145"/>
      <c r="E2" s="145"/>
      <c r="F2" s="145"/>
      <c r="G2" s="145"/>
      <c r="H2" s="145"/>
      <c r="I2" s="145"/>
      <c r="J2" s="145"/>
      <c r="K2" s="146"/>
    </row>
    <row r="3" spans="1:11" ht="21" customHeight="1" x14ac:dyDescent="0.25">
      <c r="A3" s="136" t="s">
        <v>81</v>
      </c>
      <c r="B3" s="137"/>
      <c r="C3" s="144" t="s">
        <v>194</v>
      </c>
      <c r="D3" s="145"/>
      <c r="E3" s="145"/>
      <c r="F3" s="145"/>
      <c r="G3" s="145"/>
      <c r="H3" s="145"/>
      <c r="I3" s="145"/>
      <c r="J3" s="145"/>
      <c r="K3" s="146"/>
    </row>
    <row r="4" spans="1:11" ht="21" customHeight="1" x14ac:dyDescent="0.25">
      <c r="A4" s="136" t="s">
        <v>79</v>
      </c>
      <c r="B4" s="137"/>
      <c r="C4" s="138" t="s">
        <v>78</v>
      </c>
      <c r="D4" s="139"/>
      <c r="E4" s="139"/>
      <c r="F4" s="139"/>
      <c r="G4" s="139"/>
      <c r="H4" s="139"/>
      <c r="I4" s="139"/>
      <c r="J4" s="139"/>
      <c r="K4" s="140"/>
    </row>
    <row r="5" spans="1:11" ht="21" customHeight="1" x14ac:dyDescent="0.25">
      <c r="A5" s="136" t="s">
        <v>77</v>
      </c>
      <c r="B5" s="137"/>
      <c r="C5" s="144" t="s">
        <v>399</v>
      </c>
      <c r="D5" s="145"/>
      <c r="E5" s="145"/>
      <c r="F5" s="145"/>
      <c r="G5" s="145"/>
      <c r="H5" s="145"/>
      <c r="I5" s="145"/>
      <c r="J5" s="145"/>
      <c r="K5" s="146"/>
    </row>
    <row r="6" spans="1:11" ht="21" customHeight="1" x14ac:dyDescent="0.25">
      <c r="A6" s="136" t="s">
        <v>75</v>
      </c>
      <c r="B6" s="137"/>
      <c r="C6" s="144" t="s">
        <v>131</v>
      </c>
      <c r="D6" s="145"/>
      <c r="E6" s="145"/>
      <c r="F6" s="145"/>
      <c r="G6" s="145"/>
      <c r="H6" s="145"/>
      <c r="I6" s="145"/>
      <c r="J6" s="145"/>
      <c r="K6" s="146"/>
    </row>
    <row r="7" spans="1:11" ht="21" customHeight="1" x14ac:dyDescent="0.25">
      <c r="A7" s="136" t="s">
        <v>253</v>
      </c>
      <c r="B7" s="137"/>
      <c r="C7" s="149">
        <v>2</v>
      </c>
      <c r="D7" s="150"/>
      <c r="E7" s="150"/>
      <c r="F7" s="150"/>
      <c r="G7" s="150"/>
      <c r="H7" s="150"/>
      <c r="I7" s="150"/>
      <c r="J7" s="150"/>
      <c r="K7" s="151"/>
    </row>
    <row r="8" spans="1:11" ht="31.5" x14ac:dyDescent="0.25">
      <c r="A8" s="147" t="s">
        <v>73</v>
      </c>
      <c r="B8" s="148"/>
      <c r="C8" s="29" t="s">
        <v>254</v>
      </c>
      <c r="D8" s="29" t="s">
        <v>255</v>
      </c>
      <c r="E8" s="29" t="s">
        <v>256</v>
      </c>
      <c r="F8" s="29" t="s">
        <v>257</v>
      </c>
      <c r="G8" s="29" t="s">
        <v>388</v>
      </c>
      <c r="H8" s="29" t="s">
        <v>72</v>
      </c>
      <c r="I8" s="29" t="s">
        <v>71</v>
      </c>
      <c r="J8" s="29" t="s">
        <v>258</v>
      </c>
      <c r="K8" s="28" t="s">
        <v>259</v>
      </c>
    </row>
    <row r="9" spans="1:11" ht="21" customHeight="1" x14ac:dyDescent="0.25">
      <c r="A9" s="127" t="s">
        <v>260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s="88" customFormat="1" ht="21" customHeight="1" x14ac:dyDescent="0.25">
      <c r="A10" s="87"/>
      <c r="B10" s="25" t="str">
        <f>Admin!B2</f>
        <v>EMSD.Common.Asset Code</v>
      </c>
      <c r="C10" s="25" t="str">
        <f>Admin!C2</f>
        <v>Long form Asset Code</v>
      </c>
      <c r="D10" s="42" t="str">
        <f>Admin!D2</f>
        <v>Text</v>
      </c>
      <c r="E10" s="42" t="str">
        <f>Admin!E2</f>
        <v>Data</v>
      </c>
      <c r="F10" s="42" t="str">
        <f>Admin!F2</f>
        <v>KT-EMSDN-NA-001-HVAC-FCU-0001</v>
      </c>
      <c r="G10" s="42" t="str">
        <f>Admin!G2</f>
        <v>33</v>
      </c>
      <c r="H10" s="42"/>
      <c r="I10" s="42"/>
      <c r="J10" s="42" t="str">
        <f>Admin!J2</f>
        <v>M</v>
      </c>
      <c r="K10" s="42" t="str">
        <f>Admin!K2</f>
        <v>N</v>
      </c>
    </row>
    <row r="11" spans="1:11" s="88" customFormat="1" ht="21" customHeight="1" x14ac:dyDescent="0.25">
      <c r="A11" s="89"/>
      <c r="B11" s="25" t="str">
        <f>Admin!B3</f>
        <v>EMSD.Common.Functional Location</v>
      </c>
      <c r="C11" s="25" t="str">
        <f>Admin!C3</f>
        <v>Functional Location</v>
      </c>
      <c r="D11" s="42" t="str">
        <f>Admin!D3</f>
        <v>Text</v>
      </c>
      <c r="E11" s="42" t="str">
        <f>Admin!E3</f>
        <v>Data</v>
      </c>
      <c r="F11" s="42" t="str">
        <f>Admin!F3</f>
        <v>CHB-LF</v>
      </c>
      <c r="G11" s="42" t="str">
        <f>Admin!G3</f>
        <v>30</v>
      </c>
      <c r="H11" s="42"/>
      <c r="I11" s="42"/>
      <c r="J11" s="42" t="str">
        <f>Admin!J3</f>
        <v>M</v>
      </c>
      <c r="K11" s="42" t="str">
        <f>Admin!K3</f>
        <v>Y</v>
      </c>
    </row>
    <row r="12" spans="1:11" s="88" customFormat="1" ht="28.5" x14ac:dyDescent="0.25">
      <c r="A12" s="87"/>
      <c r="B12" s="25" t="str">
        <f>Admin!B4</f>
        <v>EMSD.Common.Asset Relationship</v>
      </c>
      <c r="C12" s="25" t="str">
        <f>Admin!C4</f>
        <v>Asset Relationship of the equipment</v>
      </c>
      <c r="D12" s="42" t="str">
        <f>Admin!D4</f>
        <v>Text</v>
      </c>
      <c r="E12" s="42" t="str">
        <f>Admin!E4</f>
        <v>Data</v>
      </c>
      <c r="F12" s="42" t="str">
        <f>Admin!F4</f>
        <v>To be filled using asset information input tool</v>
      </c>
      <c r="G12" s="42" t="str">
        <f>Admin!G4</f>
        <v>N/A</v>
      </c>
      <c r="H12" s="42"/>
      <c r="I12" s="42"/>
      <c r="J12" s="42" t="str">
        <f>Admin!J4</f>
        <v>M</v>
      </c>
      <c r="K12" s="42" t="str">
        <f>Admin!K4</f>
        <v>N</v>
      </c>
    </row>
    <row r="13" spans="1:11" s="88" customFormat="1" ht="28.5" x14ac:dyDescent="0.25">
      <c r="A13" s="87"/>
      <c r="B13" s="25" t="str">
        <f>Admin!B5</f>
        <v>EMSD.Common.Grouped Equipment ID</v>
      </c>
      <c r="C13" s="25" t="str">
        <f>Admin!C5</f>
        <v>Grouped Equipment ID of the equipment</v>
      </c>
      <c r="D13" s="42" t="str">
        <f>Admin!D5</f>
        <v>Text</v>
      </c>
      <c r="E13" s="42" t="str">
        <f>Admin!E5</f>
        <v>Data</v>
      </c>
      <c r="F13" s="42" t="str">
        <f>Admin!F5</f>
        <v>To be filled using asset information input tool</v>
      </c>
      <c r="G13" s="42" t="str">
        <f>Admin!G5</f>
        <v>N/A</v>
      </c>
      <c r="H13" s="42"/>
      <c r="I13" s="42"/>
      <c r="J13" s="42" t="str">
        <f>Admin!J5</f>
        <v>M</v>
      </c>
      <c r="K13" s="42" t="str">
        <f>Admin!K5</f>
        <v>N</v>
      </c>
    </row>
    <row r="14" spans="1:11" s="88" customFormat="1" ht="21" customHeight="1" x14ac:dyDescent="0.25">
      <c r="A14" s="87"/>
      <c r="B14" s="25" t="str">
        <f>Admin!B6</f>
        <v>EMSD.Common.Asset Tag No.</v>
      </c>
      <c r="C14" s="25" t="str">
        <f>Admin!C6</f>
        <v>RFID Tag No. / QR Code of the equipment</v>
      </c>
      <c r="D14" s="42" t="str">
        <f>Admin!D6</f>
        <v>Text</v>
      </c>
      <c r="E14" s="42" t="str">
        <f>Admin!E6</f>
        <v>Data</v>
      </c>
      <c r="F14" s="42" t="str">
        <f>Admin!F6</f>
        <v>EMSDN-0000000001</v>
      </c>
      <c r="G14" s="42" t="str">
        <f>Admin!G6</f>
        <v>16</v>
      </c>
      <c r="H14" s="42"/>
      <c r="I14" s="42"/>
      <c r="J14" s="42" t="str">
        <f>Admin!J6</f>
        <v>M</v>
      </c>
      <c r="K14" s="42" t="str">
        <f>Admin!K6</f>
        <v>N</v>
      </c>
    </row>
    <row r="15" spans="1:11" s="88" customFormat="1" ht="21" customHeight="1" x14ac:dyDescent="0.25">
      <c r="A15" s="89"/>
      <c r="B15" s="25" t="str">
        <f>Admin!B7</f>
        <v>EMSD.Common.Zone Tag No.</v>
      </c>
      <c r="C15" s="25" t="str">
        <f>Admin!C7</f>
        <v>QR Code for Zone</v>
      </c>
      <c r="D15" s="42" t="str">
        <f>Admin!D7</f>
        <v>Text</v>
      </c>
      <c r="E15" s="42" t="str">
        <f>Admin!E7</f>
        <v>Data</v>
      </c>
      <c r="F15" s="42"/>
      <c r="G15" s="42" t="str">
        <f>Admin!G7</f>
        <v>16</v>
      </c>
      <c r="H15" s="42"/>
      <c r="I15" s="42"/>
      <c r="J15" s="42" t="str">
        <f>Admin!J7</f>
        <v>M</v>
      </c>
      <c r="K15" s="42" t="str">
        <f>Admin!K7</f>
        <v>N</v>
      </c>
    </row>
    <row r="16" spans="1:11" s="88" customFormat="1" ht="21" customHeight="1" x14ac:dyDescent="0.25">
      <c r="A16" s="87"/>
      <c r="B16" s="25" t="str">
        <f>Admin!B8</f>
        <v>EMSD.Common.Onsite Verified Date</v>
      </c>
      <c r="C16" s="25" t="str">
        <f>Admin!C8</f>
        <v>Onsite Verified Date</v>
      </c>
      <c r="D16" s="42" t="str">
        <f>Admin!D8</f>
        <v>Text</v>
      </c>
      <c r="E16" s="42" t="str">
        <f>Admin!E8</f>
        <v>Data</v>
      </c>
      <c r="F16" s="42" t="str">
        <f>Admin!F8</f>
        <v>01.12.2000</v>
      </c>
      <c r="G16" s="42" t="str">
        <f>Admin!G8</f>
        <v>N/A</v>
      </c>
      <c r="H16" s="42"/>
      <c r="I16" s="42"/>
      <c r="J16" s="42" t="str">
        <f>Admin!J8</f>
        <v>M</v>
      </c>
      <c r="K16" s="42" t="str">
        <f>Admin!K8</f>
        <v>N</v>
      </c>
    </row>
    <row r="17" spans="1:11" s="88" customFormat="1" ht="28.5" x14ac:dyDescent="0.25">
      <c r="A17" s="87"/>
      <c r="B17" s="25" t="str">
        <f>Admin!B9</f>
        <v>EMSD.Common.Authorization Group</v>
      </c>
      <c r="C17" s="25" t="str">
        <f>Admin!C9</f>
        <v>Control if one can change the piece of equipment or create job and notification with reference to the equipment.</v>
      </c>
      <c r="D17" s="42" t="str">
        <f>Admin!D9</f>
        <v>Text</v>
      </c>
      <c r="E17" s="42" t="str">
        <f>Admin!E9</f>
        <v>Data</v>
      </c>
      <c r="F17" s="42" t="str">
        <f>Admin!F9</f>
        <v>TS04</v>
      </c>
      <c r="G17" s="42" t="str">
        <f>Admin!G9</f>
        <v>4</v>
      </c>
      <c r="H17" s="42"/>
      <c r="I17" s="42"/>
      <c r="J17" s="42" t="str">
        <f>Admin!J9</f>
        <v>M</v>
      </c>
      <c r="K17" s="42" t="str">
        <f>Admin!K9</f>
        <v>Y</v>
      </c>
    </row>
    <row r="18" spans="1:11" s="88" customFormat="1" ht="21" customHeight="1" x14ac:dyDescent="0.25">
      <c r="A18" s="87"/>
      <c r="B18" s="25" t="str">
        <f>Admin!B10</f>
        <v>EMSD.Common.Division</v>
      </c>
      <c r="C18" s="25" t="str">
        <f>Admin!C10</f>
        <v>Division of the equipment</v>
      </c>
      <c r="D18" s="42" t="str">
        <f>Admin!D10</f>
        <v>Text</v>
      </c>
      <c r="E18" s="42" t="str">
        <f>Admin!E10</f>
        <v>Data</v>
      </c>
      <c r="F18" s="42" t="str">
        <f>Admin!F10</f>
        <v>05 PD</v>
      </c>
      <c r="G18" s="42" t="str">
        <f>Admin!G10</f>
        <v>N/A</v>
      </c>
      <c r="H18" s="42"/>
      <c r="I18" s="42"/>
      <c r="J18" s="42" t="str">
        <f>Admin!J10</f>
        <v>M</v>
      </c>
      <c r="K18" s="42" t="str">
        <f>Admin!K10</f>
        <v>Y</v>
      </c>
    </row>
    <row r="19" spans="1:11" s="88" customFormat="1" ht="21" customHeight="1" x14ac:dyDescent="0.25">
      <c r="A19" s="87"/>
      <c r="B19" s="25" t="str">
        <f>Admin!B11</f>
        <v>EMSD.Common.Equipment No.</v>
      </c>
      <c r="C19" s="25" t="str">
        <f>Admin!C11</f>
        <v>EMSD CCS(SAP) Equipment No.</v>
      </c>
      <c r="D19" s="42" t="str">
        <f>Admin!D11</f>
        <v>Text</v>
      </c>
      <c r="E19" s="42" t="str">
        <f>Admin!E11</f>
        <v>Data</v>
      </c>
      <c r="F19" s="42">
        <f>Admin!F11</f>
        <v>19876000</v>
      </c>
      <c r="G19" s="42" t="str">
        <f>Admin!G11</f>
        <v>8</v>
      </c>
      <c r="H19" s="42"/>
      <c r="I19" s="42"/>
      <c r="J19" s="42" t="str">
        <f>Admin!J11</f>
        <v>M</v>
      </c>
      <c r="K19" s="42" t="str">
        <f>Admin!K11</f>
        <v>Y</v>
      </c>
    </row>
    <row r="20" spans="1:11" s="88" customFormat="1" ht="21" customHeight="1" x14ac:dyDescent="0.25">
      <c r="A20" s="87"/>
      <c r="B20" s="25" t="str">
        <f>Admin!B12</f>
        <v>EMSD.Common.Main Work Centre</v>
      </c>
      <c r="C20" s="25" t="str">
        <f>Admin!C12</f>
        <v xml:space="preserve">Default work centre for maintaining the Equipment. </v>
      </c>
      <c r="D20" s="42" t="str">
        <f>Admin!D12</f>
        <v>Text</v>
      </c>
      <c r="E20" s="42" t="str">
        <f>Admin!E12</f>
        <v>Data</v>
      </c>
      <c r="F20" s="42" t="str">
        <f>Admin!F12</f>
        <v>MK14E80</v>
      </c>
      <c r="G20" s="42" t="str">
        <f>Admin!G12</f>
        <v>8</v>
      </c>
      <c r="H20" s="42"/>
      <c r="I20" s="42"/>
      <c r="J20" s="42" t="str">
        <f>Admin!J12</f>
        <v>M</v>
      </c>
      <c r="K20" s="42" t="str">
        <f>Admin!K12</f>
        <v>Y</v>
      </c>
    </row>
    <row r="21" spans="1:11" s="88" customFormat="1" ht="21" customHeight="1" x14ac:dyDescent="0.25">
      <c r="A21" s="87"/>
      <c r="B21" s="25" t="str">
        <f>Admin!B13</f>
        <v>EMSD.Common.Partner ID</v>
      </c>
      <c r="C21" s="25" t="str">
        <f>Admin!C13</f>
        <v>Short form (search form) of customer department.</v>
      </c>
      <c r="D21" s="42" t="str">
        <f>Admin!D13</f>
        <v>Text</v>
      </c>
      <c r="E21" s="42" t="str">
        <f>Admin!E13</f>
        <v>Data</v>
      </c>
      <c r="F21" s="42" t="str">
        <f>Admin!F13</f>
        <v>CSD</v>
      </c>
      <c r="G21" s="42" t="str">
        <f>Admin!G13</f>
        <v>10</v>
      </c>
      <c r="H21" s="42"/>
      <c r="I21" s="42"/>
      <c r="J21" s="42" t="str">
        <f>Admin!J13</f>
        <v>M</v>
      </c>
      <c r="K21" s="42" t="str">
        <f>Admin!K13</f>
        <v>Y</v>
      </c>
    </row>
    <row r="22" spans="1:11" s="88" customFormat="1" ht="21" customHeight="1" x14ac:dyDescent="0.25">
      <c r="A22" s="87"/>
      <c r="B22" s="25" t="str">
        <f>Admin!B14</f>
        <v>EMSD.Common.Technical ID No.</v>
      </c>
      <c r="C22" s="25" t="str">
        <f>Admin!C14</f>
        <v>Unique ID which is assigned by user</v>
      </c>
      <c r="D22" s="42" t="str">
        <f>Admin!D14</f>
        <v>Text</v>
      </c>
      <c r="E22" s="42" t="str">
        <f>Admin!E14</f>
        <v>Data</v>
      </c>
      <c r="F22" s="42" t="str">
        <f>Admin!F14</f>
        <v>TEQ-150430-02</v>
      </c>
      <c r="G22" s="42" t="str">
        <f>Admin!G14</f>
        <v>13</v>
      </c>
      <c r="H22" s="42"/>
      <c r="I22" s="42"/>
      <c r="J22" s="42" t="str">
        <f>Admin!J14</f>
        <v>M</v>
      </c>
      <c r="K22" s="42" t="str">
        <f>Admin!K14</f>
        <v>Y</v>
      </c>
    </row>
    <row r="23" spans="1:11" s="88" customFormat="1" ht="21" customHeight="1" x14ac:dyDescent="0.25">
      <c r="A23" s="87"/>
      <c r="B23" s="25" t="str">
        <f>Admin!B15</f>
        <v>EMSD.Common.Acquisition Value</v>
      </c>
      <c r="C23" s="25" t="str">
        <f>Admin!C15</f>
        <v>The value of the equipment</v>
      </c>
      <c r="D23" s="42" t="str">
        <f>Admin!D15</f>
        <v>Text</v>
      </c>
      <c r="E23" s="42" t="str">
        <f>Admin!E15</f>
        <v>Data</v>
      </c>
      <c r="F23" s="42"/>
      <c r="G23" s="42" t="str">
        <f>Admin!G15</f>
        <v>11</v>
      </c>
      <c r="H23" s="42"/>
      <c r="I23" s="42"/>
      <c r="J23" s="42" t="str">
        <f>Admin!J15</f>
        <v>O</v>
      </c>
      <c r="K23" s="42" t="str">
        <f>Admin!K15</f>
        <v>Y</v>
      </c>
    </row>
    <row r="24" spans="1:11" s="88" customFormat="1" ht="21" customHeight="1" x14ac:dyDescent="0.25">
      <c r="A24" s="89"/>
      <c r="B24" s="25" t="str">
        <f>Admin!B16</f>
        <v>EMSD.Common.CCS Equipment ID Superior</v>
      </c>
      <c r="C24" s="25" t="str">
        <f>Admin!C16</f>
        <v>Equipment ID Superior</v>
      </c>
      <c r="D24" s="42" t="str">
        <f>Admin!D16</f>
        <v>Text</v>
      </c>
      <c r="E24" s="42" t="str">
        <f>Admin!E16</f>
        <v>Data</v>
      </c>
      <c r="F24" s="42" t="str">
        <f>Admin!F16</f>
        <v>19999999</v>
      </c>
      <c r="G24" s="42" t="str">
        <f>Admin!G16</f>
        <v>18</v>
      </c>
      <c r="H24" s="42"/>
      <c r="I24" s="42"/>
      <c r="J24" s="42" t="str">
        <f>Admin!J16</f>
        <v>O</v>
      </c>
      <c r="K24" s="42" t="str">
        <f>Admin!K16</f>
        <v>Y</v>
      </c>
    </row>
    <row r="25" spans="1:11" s="88" customFormat="1" ht="21" customHeight="1" x14ac:dyDescent="0.25">
      <c r="A25" s="87"/>
      <c r="B25" s="25" t="str">
        <f>Admin!B17</f>
        <v>EMSD.Common.Customer Warranty End</v>
      </c>
      <c r="C25" s="25" t="str">
        <f>Admin!C17</f>
        <v>Customer Warranty End Date of the equipment</v>
      </c>
      <c r="D25" s="42" t="str">
        <f>Admin!D17</f>
        <v>Text</v>
      </c>
      <c r="E25" s="42" t="str">
        <f>Admin!E17</f>
        <v>Data</v>
      </c>
      <c r="F25" s="42" t="str">
        <f>Admin!F17</f>
        <v>01.12.2000</v>
      </c>
      <c r="G25" s="42" t="str">
        <f>Admin!G17</f>
        <v>N/A</v>
      </c>
      <c r="H25" s="42"/>
      <c r="I25" s="42"/>
      <c r="J25" s="42" t="str">
        <f>Admin!J17</f>
        <v>O</v>
      </c>
      <c r="K25" s="42" t="str">
        <f>Admin!K17</f>
        <v>N</v>
      </c>
    </row>
    <row r="26" spans="1:11" s="88" customFormat="1" ht="21" customHeight="1" x14ac:dyDescent="0.25">
      <c r="A26" s="87"/>
      <c r="B26" s="25" t="str">
        <f>Admin!B18</f>
        <v>EMSD.Common.Customer Warranty Start</v>
      </c>
      <c r="C26" s="25" t="str">
        <f>Admin!C18</f>
        <v>Customer Warranty Start Date of the equipment</v>
      </c>
      <c r="D26" s="42" t="str">
        <f>Admin!D18</f>
        <v>Text</v>
      </c>
      <c r="E26" s="42" t="str">
        <f>Admin!E18</f>
        <v>Data</v>
      </c>
      <c r="F26" s="42" t="str">
        <f>Admin!F18</f>
        <v>01.12.1999</v>
      </c>
      <c r="G26" s="42" t="str">
        <f>Admin!G18</f>
        <v>N/A</v>
      </c>
      <c r="H26" s="42"/>
      <c r="I26" s="42"/>
      <c r="J26" s="42" t="str">
        <f>Admin!J18</f>
        <v>O</v>
      </c>
      <c r="K26" s="42" t="str">
        <f>Admin!K18</f>
        <v>N</v>
      </c>
    </row>
    <row r="27" spans="1:11" s="88" customFormat="1" ht="21" customHeight="1" x14ac:dyDescent="0.25">
      <c r="A27" s="87"/>
      <c r="B27" s="25" t="str">
        <f>Admin!B19</f>
        <v>EMSD.Common.Floor</v>
      </c>
      <c r="C27" s="25" t="str">
        <f>Admin!C19</f>
        <v>Floor of the Equipment</v>
      </c>
      <c r="D27" s="42" t="str">
        <f>Admin!D19</f>
        <v>Text</v>
      </c>
      <c r="E27" s="42" t="str">
        <f>Admin!E19</f>
        <v>Data</v>
      </c>
      <c r="F27" s="42" t="str">
        <f>Admin!F19</f>
        <v>1st Floor</v>
      </c>
      <c r="G27" s="42" t="str">
        <f>Admin!G19</f>
        <v>30</v>
      </c>
      <c r="H27" s="42"/>
      <c r="I27" s="42"/>
      <c r="J27" s="42" t="str">
        <f>Admin!J19</f>
        <v>O</v>
      </c>
      <c r="K27" s="42" t="str">
        <f>Admin!K19</f>
        <v>N</v>
      </c>
    </row>
    <row r="28" spans="1:11" s="88" customFormat="1" ht="21" customHeight="1" x14ac:dyDescent="0.25">
      <c r="A28" s="87"/>
      <c r="B28" s="25" t="str">
        <f>Admin!B20</f>
        <v>EMSD.Common.Inventory No.</v>
      </c>
      <c r="C28" s="25" t="str">
        <f>Admin!C20</f>
        <v>Capture the equipment ID in client's system</v>
      </c>
      <c r="D28" s="42" t="str">
        <f>Admin!D20</f>
        <v>Text</v>
      </c>
      <c r="E28" s="42" t="str">
        <f>Admin!E20</f>
        <v>Data</v>
      </c>
      <c r="F28" s="42"/>
      <c r="G28" s="42" t="str">
        <f>Admin!G20</f>
        <v>25</v>
      </c>
      <c r="H28" s="42"/>
      <c r="I28" s="42"/>
      <c r="J28" s="42" t="str">
        <f>Admin!J20</f>
        <v>O</v>
      </c>
      <c r="K28" s="42" t="str">
        <f>Admin!K20</f>
        <v>Y</v>
      </c>
    </row>
    <row r="29" spans="1:11" s="88" customFormat="1" ht="28.5" x14ac:dyDescent="0.25">
      <c r="A29" s="87"/>
      <c r="B29" s="25" t="str">
        <f>Admin!B21</f>
        <v>EMSD.Common.Photo</v>
      </c>
      <c r="C29" s="25" t="str">
        <f>Admin!C21</f>
        <v>Equipment Photo</v>
      </c>
      <c r="D29" s="42" t="str">
        <f>Admin!D21</f>
        <v>URL</v>
      </c>
      <c r="E29" s="42" t="str">
        <f>Admin!E21</f>
        <v>Data</v>
      </c>
      <c r="F29" s="42" t="str">
        <f>Admin!F21</f>
        <v>......... "Project Name"\Photo\ Filtration Plant</v>
      </c>
      <c r="G29" s="42" t="str">
        <f>Admin!G21</f>
        <v>100</v>
      </c>
      <c r="H29" s="42"/>
      <c r="I29" s="42"/>
      <c r="J29" s="42" t="str">
        <f>Admin!J21</f>
        <v>O</v>
      </c>
      <c r="K29" s="42" t="str">
        <f>Admin!K21</f>
        <v>N</v>
      </c>
    </row>
    <row r="30" spans="1:11" s="88" customFormat="1" ht="21" customHeight="1" x14ac:dyDescent="0.25">
      <c r="A30" s="87"/>
      <c r="B30" s="25" t="str">
        <f>Admin!B22</f>
        <v>EMSD.Common.Plant Section</v>
      </c>
      <c r="C30" s="25" t="str">
        <f>Admin!C22</f>
        <v>Plant Section </v>
      </c>
      <c r="D30" s="42" t="str">
        <f>Admin!D22</f>
        <v>Text</v>
      </c>
      <c r="E30" s="42" t="str">
        <f>Admin!E22</f>
        <v>Data</v>
      </c>
      <c r="F30" s="42"/>
      <c r="G30" s="42" t="str">
        <f>Admin!G22</f>
        <v>3</v>
      </c>
      <c r="H30" s="42"/>
      <c r="I30" s="42"/>
      <c r="J30" s="42" t="str">
        <f>Admin!J22</f>
        <v>O</v>
      </c>
      <c r="K30" s="42" t="str">
        <f>Admin!K22</f>
        <v>N</v>
      </c>
    </row>
    <row r="31" spans="1:11" s="88" customFormat="1" ht="21" customHeight="1" x14ac:dyDescent="0.25">
      <c r="A31" s="87"/>
      <c r="B31" s="25" t="str">
        <f>Admin!B23</f>
        <v>EMSD.Common.Serial No.</v>
      </c>
      <c r="C31" s="25" t="str">
        <f>Admin!C23</f>
        <v>Serial number of the equipment</v>
      </c>
      <c r="D31" s="42" t="str">
        <f>Admin!D23</f>
        <v>Text</v>
      </c>
      <c r="E31" s="42" t="str">
        <f>Admin!E23</f>
        <v>Data</v>
      </c>
      <c r="F31" s="42" t="str">
        <f>Admin!F23</f>
        <v>B12345678</v>
      </c>
      <c r="G31" s="42" t="str">
        <f>Admin!G23</f>
        <v>30</v>
      </c>
      <c r="H31" s="42"/>
      <c r="I31" s="42"/>
      <c r="J31" s="42" t="str">
        <f>Admin!J23</f>
        <v>O</v>
      </c>
      <c r="K31" s="42" t="str">
        <f>Admin!K23</f>
        <v>N</v>
      </c>
    </row>
    <row r="32" spans="1:11" s="88" customFormat="1" ht="21" customHeight="1" x14ac:dyDescent="0.25">
      <c r="A32" s="87"/>
      <c r="B32" s="25" t="str">
        <f>Admin!B24</f>
        <v>EMSD.Common.Start-up Date</v>
      </c>
      <c r="C32" s="25" t="str">
        <f>Admin!C24</f>
        <v>Start-up Date of the equipment</v>
      </c>
      <c r="D32" s="42" t="str">
        <f>Admin!D24</f>
        <v>Text</v>
      </c>
      <c r="E32" s="42" t="str">
        <f>Admin!E24</f>
        <v>Data</v>
      </c>
      <c r="F32" s="42" t="str">
        <f>Admin!F24</f>
        <v>01.12.1999</v>
      </c>
      <c r="G32" s="42" t="str">
        <f>Admin!G24</f>
        <v>N/A</v>
      </c>
      <c r="H32" s="42"/>
      <c r="I32" s="42"/>
      <c r="J32" s="42" t="str">
        <f>Admin!J24</f>
        <v>O</v>
      </c>
      <c r="K32" s="42" t="str">
        <f>Admin!K24</f>
        <v>N</v>
      </c>
    </row>
    <row r="33" spans="1:11" s="88" customFormat="1" ht="21" customHeight="1" x14ac:dyDescent="0.25">
      <c r="A33" s="87"/>
      <c r="B33" s="25" t="str">
        <f>Admin!B25</f>
        <v>EMSD.Common.Technical ID No. Superior</v>
      </c>
      <c r="C33" s="25" t="str">
        <f>Admin!C25</f>
        <v>Technical ID No. Superior</v>
      </c>
      <c r="D33" s="42" t="str">
        <f>Admin!D25</f>
        <v>Text</v>
      </c>
      <c r="E33" s="42" t="str">
        <f>Admin!E25</f>
        <v>Data</v>
      </c>
      <c r="F33" s="42" t="str">
        <f>Admin!F25</f>
        <v>TECHID-999999</v>
      </c>
      <c r="G33" s="42" t="str">
        <f>Admin!G25</f>
        <v>13</v>
      </c>
      <c r="H33" s="42"/>
      <c r="I33" s="42"/>
      <c r="J33" s="42" t="str">
        <f>Admin!J25</f>
        <v>O</v>
      </c>
      <c r="K33" s="42" t="str">
        <f>Admin!K25</f>
        <v>Y</v>
      </c>
    </row>
    <row r="34" spans="1:11" s="88" customFormat="1" ht="21" customHeight="1" x14ac:dyDescent="0.25">
      <c r="A34" s="87"/>
      <c r="B34" s="25" t="str">
        <f>Admin!B26</f>
        <v>EMSD.Common.Vendor Warranty End</v>
      </c>
      <c r="C34" s="25" t="str">
        <f>Admin!C26</f>
        <v>Vendor Warranty End Date of the equipment</v>
      </c>
      <c r="D34" s="42" t="str">
        <f>Admin!D26</f>
        <v>Text</v>
      </c>
      <c r="E34" s="42" t="str">
        <f>Admin!E26</f>
        <v>Data</v>
      </c>
      <c r="F34" s="42" t="str">
        <f>Admin!F26</f>
        <v>01.12.2000</v>
      </c>
      <c r="G34" s="42" t="str">
        <f>Admin!G26</f>
        <v>N/A</v>
      </c>
      <c r="H34" s="42"/>
      <c r="I34" s="42"/>
      <c r="J34" s="42" t="str">
        <f>Admin!J26</f>
        <v>O</v>
      </c>
      <c r="K34" s="42" t="str">
        <f>Admin!K26</f>
        <v>N</v>
      </c>
    </row>
    <row r="35" spans="1:11" s="88" customFormat="1" ht="21" customHeight="1" x14ac:dyDescent="0.25">
      <c r="A35" s="87"/>
      <c r="B35" s="25" t="str">
        <f>Admin!B27</f>
        <v>EMSD.Common.Vendor Warranty Start</v>
      </c>
      <c r="C35" s="25" t="str">
        <f>Admin!C27</f>
        <v>Vendor Warranty Start Date of the equipment</v>
      </c>
      <c r="D35" s="42" t="str">
        <f>Admin!D27</f>
        <v>Text</v>
      </c>
      <c r="E35" s="42" t="str">
        <f>Admin!E27</f>
        <v>Data</v>
      </c>
      <c r="F35" s="42" t="str">
        <f>Admin!F27</f>
        <v>01.12.1999</v>
      </c>
      <c r="G35" s="42" t="str">
        <f>Admin!G27</f>
        <v>N/A</v>
      </c>
      <c r="H35" s="42"/>
      <c r="I35" s="42"/>
      <c r="J35" s="42" t="str">
        <f>Admin!J27</f>
        <v>O</v>
      </c>
      <c r="K35" s="42" t="str">
        <f>Admin!K27</f>
        <v>N</v>
      </c>
    </row>
    <row r="36" spans="1:11" ht="21" customHeight="1" x14ac:dyDescent="0.25">
      <c r="A36" s="128" t="s">
        <v>373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30"/>
    </row>
    <row r="37" spans="1:11" s="88" customFormat="1" ht="28.5" x14ac:dyDescent="0.25">
      <c r="A37" s="87"/>
      <c r="B37" s="25" t="str">
        <f>Admin!B29</f>
        <v>EMSD.Common.Documentation</v>
      </c>
      <c r="C37" s="25" t="str">
        <f>Admin!C29</f>
        <v>The reference Link of the documents (T&amp;C Records, O&amp;M Manual, Catalogues, Certificates.....)</v>
      </c>
      <c r="D37" s="42" t="str">
        <f>Admin!D29</f>
        <v>URL</v>
      </c>
      <c r="E37" s="42" t="str">
        <f>Admin!E29</f>
        <v>Data</v>
      </c>
      <c r="F37" s="42" t="str">
        <f>Admin!F29</f>
        <v>......... "Project Name"\30_O&amp;M Documentation\Filtration Plant</v>
      </c>
      <c r="G37" s="42" t="str">
        <f>Admin!G29</f>
        <v>100</v>
      </c>
      <c r="H37" s="42"/>
      <c r="I37" s="42"/>
      <c r="J37" s="42" t="str">
        <f>Admin!J29</f>
        <v>M</v>
      </c>
      <c r="K37" s="42" t="str">
        <f>Admin!K29</f>
        <v>N</v>
      </c>
    </row>
    <row r="38" spans="1:11" s="88" customFormat="1" ht="21" customHeight="1" x14ac:dyDescent="0.25">
      <c r="A38" s="87"/>
      <c r="B38" s="25" t="str">
        <f>Admin!B30</f>
        <v>EMSD.Common.Catalog Profile</v>
      </c>
      <c r="C38" s="25" t="str">
        <f>Admin!C30</f>
        <v xml:space="preserve">The combination of Code Groups from different Catalogs </v>
      </c>
      <c r="D38" s="42" t="str">
        <f>Admin!D30</f>
        <v>Text</v>
      </c>
      <c r="E38" s="42" t="str">
        <f>Admin!E30</f>
        <v>Data</v>
      </c>
      <c r="F38" s="42" t="str">
        <f>Admin!F30</f>
        <v>AC0000001</v>
      </c>
      <c r="G38" s="42" t="str">
        <f>Admin!G30</f>
        <v>9</v>
      </c>
      <c r="H38" s="42"/>
      <c r="I38" s="42"/>
      <c r="J38" s="42" t="str">
        <f>Admin!J30</f>
        <v>M</v>
      </c>
      <c r="K38" s="42" t="str">
        <f>Admin!K30</f>
        <v>Y</v>
      </c>
    </row>
    <row r="39" spans="1:11" s="88" customFormat="1" ht="21" customHeight="1" x14ac:dyDescent="0.25">
      <c r="A39" s="87"/>
      <c r="B39" s="25" t="str">
        <f>Admin!B31</f>
        <v>EMSD.Common.Equipment Description</v>
      </c>
      <c r="C39" s="25" t="str">
        <f>Admin!C31</f>
        <v>Description of the Equipment</v>
      </c>
      <c r="D39" s="42" t="str">
        <f>Admin!D31</f>
        <v>Text</v>
      </c>
      <c r="E39" s="42" t="str">
        <f>Admin!E31</f>
        <v>Data</v>
      </c>
      <c r="F39" s="112" t="s">
        <v>193</v>
      </c>
      <c r="G39" s="42" t="str">
        <f>Admin!G31</f>
        <v>40</v>
      </c>
      <c r="H39" s="42"/>
      <c r="I39" s="42"/>
      <c r="J39" s="42" t="str">
        <f>Admin!J31</f>
        <v>M</v>
      </c>
      <c r="K39" s="42" t="str">
        <f>Admin!K31</f>
        <v>N</v>
      </c>
    </row>
    <row r="40" spans="1:11" s="88" customFormat="1" ht="21" customHeight="1" x14ac:dyDescent="0.25">
      <c r="A40" s="87"/>
      <c r="B40" s="25" t="str">
        <f>Admin!B32</f>
        <v>EMSD.Common.Planner Group</v>
      </c>
      <c r="C40" s="25" t="str">
        <f>Admin!C32</f>
        <v>Default depot or team for maintaining the Equipment.</v>
      </c>
      <c r="D40" s="42" t="str">
        <f>Admin!D32</f>
        <v>Text</v>
      </c>
      <c r="E40" s="42" t="str">
        <f>Admin!E32</f>
        <v>Data</v>
      </c>
      <c r="F40" s="42" t="str">
        <f>Admin!F32</f>
        <v>T00</v>
      </c>
      <c r="G40" s="42" t="str">
        <f>Admin!G32</f>
        <v>3</v>
      </c>
      <c r="H40" s="42"/>
      <c r="I40" s="42"/>
      <c r="J40" s="42" t="str">
        <f>Admin!J32</f>
        <v>M</v>
      </c>
      <c r="K40" s="42" t="str">
        <f>Admin!K32</f>
        <v>Y</v>
      </c>
    </row>
    <row r="41" spans="1:11" s="88" customFormat="1" ht="21" customHeight="1" x14ac:dyDescent="0.25">
      <c r="A41" s="87"/>
      <c r="B41" s="25" t="str">
        <f>Admin!B33</f>
        <v>EMSD.Common.Construction Type</v>
      </c>
      <c r="C41" s="25" t="str">
        <f>Admin!C33</f>
        <v xml:space="preserve">Material Bill of Material (BOM) ID assigned to the Equipment. </v>
      </c>
      <c r="D41" s="42" t="str">
        <f>Admin!D33</f>
        <v>Text</v>
      </c>
      <c r="E41" s="42" t="str">
        <f>Admin!E33</f>
        <v>Data</v>
      </c>
      <c r="F41" s="42"/>
      <c r="G41" s="42" t="str">
        <f>Admin!G33</f>
        <v>18</v>
      </c>
      <c r="H41" s="42"/>
      <c r="I41" s="42"/>
      <c r="J41" s="42" t="str">
        <f>Admin!J33</f>
        <v>O</v>
      </c>
      <c r="K41" s="42" t="str">
        <f>Admin!K33</f>
        <v>Y</v>
      </c>
    </row>
    <row r="42" spans="1:11" s="88" customFormat="1" ht="21" customHeight="1" x14ac:dyDescent="0.25">
      <c r="A42" s="87"/>
      <c r="B42" s="25" t="str">
        <f>Admin!B34</f>
        <v>EMSD.Common.Currency</v>
      </c>
      <c r="C42" s="25" t="str">
        <f>Admin!C34</f>
        <v>(must follow Currency Code List)</v>
      </c>
      <c r="D42" s="42" t="str">
        <f>Admin!D34</f>
        <v>Text</v>
      </c>
      <c r="E42" s="42" t="str">
        <f>Admin!E34</f>
        <v>Data</v>
      </c>
      <c r="F42" s="42"/>
      <c r="G42" s="42" t="str">
        <f>Admin!G34</f>
        <v>5</v>
      </c>
      <c r="H42" s="42"/>
      <c r="I42" s="42"/>
      <c r="J42" s="42" t="str">
        <f>Admin!J34</f>
        <v>O</v>
      </c>
      <c r="K42" s="42" t="str">
        <f>Admin!K34</f>
        <v>Y</v>
      </c>
    </row>
    <row r="43" spans="1:11" s="88" customFormat="1" ht="21" customHeight="1" x14ac:dyDescent="0.25">
      <c r="A43" s="87"/>
      <c r="B43" s="25" t="str">
        <f>Admin!B35</f>
        <v>EMSD.Common.Manufacturer</v>
      </c>
      <c r="C43" s="25" t="str">
        <f>Admin!C35</f>
        <v>Manufacturer of the equipment</v>
      </c>
      <c r="D43" s="42" t="str">
        <f>Admin!D35</f>
        <v>Text</v>
      </c>
      <c r="E43" s="42" t="str">
        <f>Admin!E35</f>
        <v>Data</v>
      </c>
      <c r="F43" s="42" t="str">
        <f>Admin!F35</f>
        <v>ABC Company</v>
      </c>
      <c r="G43" s="42" t="str">
        <f>Admin!G35</f>
        <v>30</v>
      </c>
      <c r="H43" s="42"/>
      <c r="I43" s="42"/>
      <c r="J43" s="42" t="str">
        <f>Admin!J35</f>
        <v>O</v>
      </c>
      <c r="K43" s="42" t="str">
        <f>Admin!K35</f>
        <v>N</v>
      </c>
    </row>
    <row r="44" spans="1:11" s="88" customFormat="1" ht="21" customHeight="1" x14ac:dyDescent="0.25">
      <c r="A44" s="87"/>
      <c r="B44" s="25" t="str">
        <f>Admin!B36</f>
        <v>EMSD.Common.Manufacturer Country</v>
      </c>
      <c r="C44" s="25" t="str">
        <f>Admin!C36</f>
        <v>Manufacturer Country of the equipment</v>
      </c>
      <c r="D44" s="42" t="str">
        <f>Admin!D36</f>
        <v>Text</v>
      </c>
      <c r="E44" s="42" t="str">
        <f>Admin!E36</f>
        <v>Data</v>
      </c>
      <c r="F44" s="42" t="str">
        <f>Admin!F36</f>
        <v>China</v>
      </c>
      <c r="G44" s="42" t="str">
        <f>Admin!G36</f>
        <v>N/A</v>
      </c>
      <c r="H44" s="42"/>
      <c r="I44" s="42"/>
      <c r="J44" s="42" t="str">
        <f>Admin!J36</f>
        <v>O</v>
      </c>
      <c r="K44" s="42" t="str">
        <f>Admin!K36</f>
        <v>N</v>
      </c>
    </row>
    <row r="45" spans="1:11" s="88" customFormat="1" ht="21" customHeight="1" x14ac:dyDescent="0.25">
      <c r="A45" s="87"/>
      <c r="B45" s="25" t="str">
        <f>Admin!B37</f>
        <v>EMSD.Common.Model No.</v>
      </c>
      <c r="C45" s="25" t="str">
        <f>Admin!C37</f>
        <v>Model number of the equipment</v>
      </c>
      <c r="D45" s="42" t="str">
        <f>Admin!D37</f>
        <v>Text</v>
      </c>
      <c r="E45" s="42" t="str">
        <f>Admin!E37</f>
        <v>Data</v>
      </c>
      <c r="F45" s="42" t="str">
        <f>Admin!F37</f>
        <v>A1234</v>
      </c>
      <c r="G45" s="42" t="str">
        <f>Admin!G37</f>
        <v>30</v>
      </c>
      <c r="H45" s="42"/>
      <c r="I45" s="42"/>
      <c r="J45" s="42" t="str">
        <f>Admin!J37</f>
        <v>O</v>
      </c>
      <c r="K45" s="42" t="str">
        <f>Admin!K37</f>
        <v>N</v>
      </c>
    </row>
    <row r="46" spans="1:11" s="88" customFormat="1" ht="21" customHeight="1" x14ac:dyDescent="0.25">
      <c r="A46" s="104"/>
      <c r="B46" s="101" t="str">
        <f>Admin!B38</f>
        <v>EMSD.Common.Weight</v>
      </c>
      <c r="C46" s="101" t="str">
        <f>Admin!C38</f>
        <v>Weight of the equipment</v>
      </c>
      <c r="D46" s="102" t="str">
        <f>Admin!D38</f>
        <v>Text</v>
      </c>
      <c r="E46" s="102" t="str">
        <f>Admin!E38</f>
        <v>Data</v>
      </c>
      <c r="F46" s="102" t="str">
        <f>Admin!F38</f>
        <v>50kg</v>
      </c>
      <c r="G46" s="102" t="str">
        <f>Admin!G38</f>
        <v>10</v>
      </c>
      <c r="H46" s="102"/>
      <c r="I46" s="102"/>
      <c r="J46" s="102" t="str">
        <f>Admin!J38</f>
        <v>O</v>
      </c>
      <c r="K46" s="102" t="str">
        <f>Admin!K38</f>
        <v>N</v>
      </c>
    </row>
    <row r="47" spans="1:11" ht="21" customHeight="1" x14ac:dyDescent="0.25">
      <c r="A47" s="134" t="s">
        <v>120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52"/>
    </row>
    <row r="48" spans="1:11" s="88" customFormat="1" ht="21" customHeight="1" x14ac:dyDescent="0.25">
      <c r="A48" s="87"/>
      <c r="B48" s="69" t="str">
        <f>Admin!B60</f>
        <v>EMSD.Filtration.Equipment Type</v>
      </c>
      <c r="C48" s="25" t="str">
        <f>Admin!C60</f>
        <v>Equipment Type</v>
      </c>
      <c r="D48" s="42" t="str">
        <f>Admin!D60</f>
        <v>Text</v>
      </c>
      <c r="E48" s="42" t="str">
        <f>Admin!E60</f>
        <v>Data</v>
      </c>
      <c r="F48" s="42" t="s">
        <v>193</v>
      </c>
      <c r="G48" s="42">
        <f>Admin!G60</f>
        <v>0</v>
      </c>
      <c r="H48" s="42"/>
      <c r="I48" s="42">
        <f>Admin!I60</f>
        <v>0</v>
      </c>
      <c r="J48" s="42" t="str">
        <f>Admin!J61</f>
        <v>M</v>
      </c>
      <c r="K48" s="95"/>
    </row>
    <row r="49" spans="1:11" s="88" customFormat="1" ht="21" customHeight="1" x14ac:dyDescent="0.25">
      <c r="A49" s="87"/>
      <c r="B49" s="69" t="str">
        <f>Admin!B62</f>
        <v>EMSD.Filtration.Gas Flow</v>
      </c>
      <c r="C49" s="25" t="str">
        <f>Admin!C62</f>
        <v>Gas Flow</v>
      </c>
      <c r="D49" s="42" t="str">
        <f>Admin!D62</f>
        <v>Text</v>
      </c>
      <c r="E49" s="42" t="str">
        <f>Admin!E62</f>
        <v>Data</v>
      </c>
      <c r="F49" s="42" t="str">
        <f>Admin!F62</f>
        <v>10</v>
      </c>
      <c r="G49" s="42">
        <f>Admin!G62</f>
        <v>0</v>
      </c>
      <c r="H49" s="42"/>
      <c r="I49" s="42" t="str">
        <f>Admin!I62</f>
        <v>m3/hr</v>
      </c>
      <c r="J49" s="42" t="str">
        <f>Admin!J63</f>
        <v>M</v>
      </c>
      <c r="K49" s="95"/>
    </row>
    <row r="50" spans="1:11" s="88" customFormat="1" ht="21" customHeight="1" x14ac:dyDescent="0.25">
      <c r="A50" s="87"/>
      <c r="B50" s="69" t="str">
        <f>Admin!B73</f>
        <v>EMSD.Filtration.OG No.</v>
      </c>
      <c r="C50" s="25" t="str">
        <f>Admin!C73</f>
        <v>OG No.</v>
      </c>
      <c r="D50" s="42" t="str">
        <f>Admin!D73</f>
        <v>Text</v>
      </c>
      <c r="E50" s="42" t="str">
        <f>Admin!E73</f>
        <v>Data</v>
      </c>
      <c r="F50" s="42" t="str">
        <f>Admin!F73</f>
        <v>OG-1</v>
      </c>
      <c r="G50" s="42">
        <f>Admin!G73</f>
        <v>0</v>
      </c>
      <c r="H50" s="42"/>
      <c r="I50" s="42">
        <f>Admin!I73</f>
        <v>0</v>
      </c>
      <c r="J50" s="42" t="str">
        <f>Admin!J74</f>
        <v>M</v>
      </c>
      <c r="K50" s="95"/>
    </row>
    <row r="51" spans="1:11" s="88" customFormat="1" ht="21" customHeight="1" x14ac:dyDescent="0.25">
      <c r="A51" s="87"/>
      <c r="B51" s="69" t="str">
        <f>Admin!B74</f>
        <v>EMSD.Filtration.Ozone Production</v>
      </c>
      <c r="C51" s="25" t="str">
        <f>Admin!C74</f>
        <v>Ozone Production</v>
      </c>
      <c r="D51" s="42" t="str">
        <f>Admin!D74</f>
        <v>Text</v>
      </c>
      <c r="E51" s="42" t="str">
        <f>Admin!E74</f>
        <v>Data</v>
      </c>
      <c r="F51" s="42" t="str">
        <f>Admin!F74</f>
        <v>300</v>
      </c>
      <c r="G51" s="42">
        <f>Admin!G74</f>
        <v>0</v>
      </c>
      <c r="H51" s="42"/>
      <c r="I51" s="42">
        <f>Admin!I74</f>
        <v>0</v>
      </c>
      <c r="J51" s="42" t="str">
        <f>Admin!J75</f>
        <v>M</v>
      </c>
      <c r="K51" s="95"/>
    </row>
    <row r="52" spans="1:11" s="88" customFormat="1" ht="21" customHeight="1" x14ac:dyDescent="0.25">
      <c r="A52" s="87"/>
      <c r="B52" s="69" t="str">
        <f>Admin!B76</f>
        <v>EMSD.Filtration.Pool</v>
      </c>
      <c r="C52" s="25" t="str">
        <f>Admin!C76</f>
        <v>Pool</v>
      </c>
      <c r="D52" s="42" t="str">
        <f>Admin!D76</f>
        <v>Text</v>
      </c>
      <c r="E52" s="42" t="str">
        <f>Admin!E76</f>
        <v>Data</v>
      </c>
      <c r="F52" s="42" t="str">
        <f>Admin!F76</f>
        <v>Main</v>
      </c>
      <c r="G52" s="42">
        <f>Admin!G76</f>
        <v>0</v>
      </c>
      <c r="H52" s="42"/>
      <c r="I52" s="42">
        <f>Admin!I76</f>
        <v>0</v>
      </c>
      <c r="J52" s="42" t="str">
        <f>Admin!J77</f>
        <v>M</v>
      </c>
      <c r="K52" s="95"/>
    </row>
    <row r="53" spans="1:11" s="88" customFormat="1" ht="21" customHeight="1" x14ac:dyDescent="0.25">
      <c r="A53" s="87"/>
      <c r="B53" s="69" t="str">
        <f>Admin!B92</f>
        <v>EMSD.Filtration.Start-up Date</v>
      </c>
      <c r="C53" s="25" t="str">
        <f>Admin!C92</f>
        <v>Start-up Date of the equipment</v>
      </c>
      <c r="D53" s="42" t="str">
        <f>Admin!D92</f>
        <v>Text</v>
      </c>
      <c r="E53" s="42" t="str">
        <f>Admin!E92</f>
        <v>Data</v>
      </c>
      <c r="F53" s="42" t="str">
        <f>Admin!F92</f>
        <v>01.12.2000</v>
      </c>
      <c r="G53" s="42">
        <f>Admin!G92</f>
        <v>0</v>
      </c>
      <c r="H53" s="42"/>
      <c r="I53" s="42">
        <f>Admin!I92</f>
        <v>0</v>
      </c>
      <c r="J53" s="42" t="str">
        <f>Admin!J87</f>
        <v>M</v>
      </c>
      <c r="K53" s="95"/>
    </row>
    <row r="54" spans="1:11" ht="21" customHeight="1" x14ac:dyDescent="0.25">
      <c r="A54" s="134" t="s">
        <v>103</v>
      </c>
      <c r="B54" s="135"/>
      <c r="C54" s="135"/>
      <c r="D54" s="135"/>
      <c r="E54" s="135"/>
      <c r="F54" s="135"/>
      <c r="G54" s="135"/>
      <c r="H54" s="135"/>
      <c r="I54" s="135"/>
      <c r="J54" s="135"/>
      <c r="K54" s="152"/>
    </row>
    <row r="55" spans="1:11" s="88" customFormat="1" ht="28.5" x14ac:dyDescent="0.25">
      <c r="A55" s="124"/>
      <c r="B55" s="120" t="str">
        <f>Admin!B95</f>
        <v>EMSD.Filtration.Working Pressure</v>
      </c>
      <c r="C55" s="70" t="str">
        <f>Admin!C95</f>
        <v>Working Pressure</v>
      </c>
      <c r="D55" s="52" t="str">
        <f>Admin!D95</f>
        <v>Pressure</v>
      </c>
      <c r="E55" s="52" t="str">
        <f>Admin!E95</f>
        <v>Mechanical -Flow</v>
      </c>
      <c r="F55" s="52" t="str">
        <f>Admin!F95</f>
        <v>20</v>
      </c>
      <c r="G55" s="52">
        <f>Admin!G95</f>
        <v>0</v>
      </c>
      <c r="H55" s="52"/>
      <c r="I55" s="52" t="str">
        <f>Admin!I95</f>
        <v>kPa</v>
      </c>
      <c r="J55" s="52" t="str">
        <f>Admin!J95</f>
        <v>M</v>
      </c>
      <c r="K55" s="51"/>
    </row>
    <row r="56" spans="1:11" ht="14.45" customHeight="1" x14ac:dyDescent="0.25">
      <c r="A56" s="4"/>
      <c r="B56" s="8"/>
      <c r="C56" s="9"/>
      <c r="D56" s="8"/>
      <c r="E56" s="8"/>
      <c r="F56" s="8"/>
      <c r="G56" s="8"/>
      <c r="H56" s="8"/>
      <c r="I56" s="8"/>
      <c r="J56" s="8"/>
      <c r="K56" s="8"/>
    </row>
    <row r="57" spans="1:11" s="4" customFormat="1" ht="84" customHeight="1" x14ac:dyDescent="0.25">
      <c r="A57" s="131" t="s">
        <v>0</v>
      </c>
      <c r="B57" s="131"/>
      <c r="C57" s="7"/>
      <c r="D57" s="6"/>
      <c r="E57" s="6"/>
      <c r="F57" s="5"/>
      <c r="G57" s="5"/>
      <c r="H57" s="5"/>
      <c r="I57" s="5"/>
      <c r="J57" s="5"/>
      <c r="K57" s="5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ht="21" customHeight="1" x14ac:dyDescent="0.25"/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ht="21" customHeight="1" x14ac:dyDescent="0.25"/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ht="21" customHeight="1" x14ac:dyDescent="0.25"/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89.2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</sheetData>
  <mergeCells count="19">
    <mergeCell ref="A57:B57"/>
    <mergeCell ref="A8:B8"/>
    <mergeCell ref="A9:K9"/>
    <mergeCell ref="A36:K36"/>
    <mergeCell ref="A47:K47"/>
    <mergeCell ref="A54:K54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6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2"/>
  <sheetViews>
    <sheetView topLeftCell="A37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1"/>
      <c r="B1" s="30"/>
      <c r="C1" s="141" t="s">
        <v>82</v>
      </c>
      <c r="D1" s="142"/>
      <c r="E1" s="142"/>
      <c r="F1" s="142"/>
      <c r="G1" s="142"/>
      <c r="H1" s="142"/>
      <c r="I1" s="142"/>
      <c r="J1" s="142"/>
      <c r="K1" s="143"/>
    </row>
    <row r="2" spans="1:11" ht="21" customHeight="1" x14ac:dyDescent="0.25">
      <c r="A2" s="136" t="s">
        <v>251</v>
      </c>
      <c r="B2" s="137"/>
      <c r="C2" s="144" t="s">
        <v>274</v>
      </c>
      <c r="D2" s="145"/>
      <c r="E2" s="145"/>
      <c r="F2" s="145"/>
      <c r="G2" s="145"/>
      <c r="H2" s="145"/>
      <c r="I2" s="145"/>
      <c r="J2" s="145"/>
      <c r="K2" s="146"/>
    </row>
    <row r="3" spans="1:11" ht="21" customHeight="1" x14ac:dyDescent="0.25">
      <c r="A3" s="136" t="s">
        <v>81</v>
      </c>
      <c r="B3" s="137"/>
      <c r="C3" s="144" t="s">
        <v>196</v>
      </c>
      <c r="D3" s="145"/>
      <c r="E3" s="145"/>
      <c r="F3" s="145"/>
      <c r="G3" s="145"/>
      <c r="H3" s="145"/>
      <c r="I3" s="145"/>
      <c r="J3" s="145"/>
      <c r="K3" s="146"/>
    </row>
    <row r="4" spans="1:11" ht="21" customHeight="1" x14ac:dyDescent="0.25">
      <c r="A4" s="136" t="s">
        <v>79</v>
      </c>
      <c r="B4" s="137"/>
      <c r="C4" s="138" t="s">
        <v>78</v>
      </c>
      <c r="D4" s="139"/>
      <c r="E4" s="139"/>
      <c r="F4" s="139"/>
      <c r="G4" s="139"/>
      <c r="H4" s="139"/>
      <c r="I4" s="139"/>
      <c r="J4" s="139"/>
      <c r="K4" s="140"/>
    </row>
    <row r="5" spans="1:11" ht="21" customHeight="1" x14ac:dyDescent="0.25">
      <c r="A5" s="136" t="s">
        <v>77</v>
      </c>
      <c r="B5" s="137"/>
      <c r="C5" s="144" t="s">
        <v>400</v>
      </c>
      <c r="D5" s="145"/>
      <c r="E5" s="145"/>
      <c r="F5" s="145"/>
      <c r="G5" s="145"/>
      <c r="H5" s="145"/>
      <c r="I5" s="145"/>
      <c r="J5" s="145"/>
      <c r="K5" s="146"/>
    </row>
    <row r="6" spans="1:11" ht="21" customHeight="1" x14ac:dyDescent="0.25">
      <c r="A6" s="136" t="s">
        <v>75</v>
      </c>
      <c r="B6" s="137"/>
      <c r="C6" s="144" t="s">
        <v>131</v>
      </c>
      <c r="D6" s="145"/>
      <c r="E6" s="145"/>
      <c r="F6" s="145"/>
      <c r="G6" s="145"/>
      <c r="H6" s="145"/>
      <c r="I6" s="145"/>
      <c r="J6" s="145"/>
      <c r="K6" s="146"/>
    </row>
    <row r="7" spans="1:11" ht="21" customHeight="1" x14ac:dyDescent="0.25">
      <c r="A7" s="136" t="s">
        <v>253</v>
      </c>
      <c r="B7" s="137"/>
      <c r="C7" s="149">
        <v>2</v>
      </c>
      <c r="D7" s="150"/>
      <c r="E7" s="150"/>
      <c r="F7" s="150"/>
      <c r="G7" s="150"/>
      <c r="H7" s="150"/>
      <c r="I7" s="150"/>
      <c r="J7" s="150"/>
      <c r="K7" s="151"/>
    </row>
    <row r="8" spans="1:11" ht="31.5" x14ac:dyDescent="0.25">
      <c r="A8" s="147" t="s">
        <v>73</v>
      </c>
      <c r="B8" s="148"/>
      <c r="C8" s="29" t="s">
        <v>254</v>
      </c>
      <c r="D8" s="29" t="s">
        <v>255</v>
      </c>
      <c r="E8" s="29" t="s">
        <v>256</v>
      </c>
      <c r="F8" s="29" t="s">
        <v>257</v>
      </c>
      <c r="G8" s="29" t="s">
        <v>388</v>
      </c>
      <c r="H8" s="29" t="s">
        <v>72</v>
      </c>
      <c r="I8" s="29" t="s">
        <v>71</v>
      </c>
      <c r="J8" s="29" t="s">
        <v>258</v>
      </c>
      <c r="K8" s="28" t="s">
        <v>259</v>
      </c>
    </row>
    <row r="9" spans="1:11" ht="21" customHeight="1" x14ac:dyDescent="0.25">
      <c r="A9" s="127" t="s">
        <v>260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s="88" customFormat="1" ht="21" customHeight="1" x14ac:dyDescent="0.25">
      <c r="A10" s="87"/>
      <c r="B10" s="25" t="str">
        <f>Admin!B2</f>
        <v>EMSD.Common.Asset Code</v>
      </c>
      <c r="C10" s="25" t="str">
        <f>Admin!C2</f>
        <v>Long form Asset Code</v>
      </c>
      <c r="D10" s="42" t="str">
        <f>Admin!D2</f>
        <v>Text</v>
      </c>
      <c r="E10" s="42" t="str">
        <f>Admin!E2</f>
        <v>Data</v>
      </c>
      <c r="F10" s="42" t="str">
        <f>Admin!F2</f>
        <v>KT-EMSDN-NA-001-HVAC-FCU-0001</v>
      </c>
      <c r="G10" s="42" t="str">
        <f>Admin!G2</f>
        <v>33</v>
      </c>
      <c r="H10" s="42"/>
      <c r="I10" s="42"/>
      <c r="J10" s="42" t="str">
        <f>Admin!J2</f>
        <v>M</v>
      </c>
      <c r="K10" s="42" t="str">
        <f>Admin!K2</f>
        <v>N</v>
      </c>
    </row>
    <row r="11" spans="1:11" s="88" customFormat="1" ht="21" customHeight="1" x14ac:dyDescent="0.25">
      <c r="A11" s="89"/>
      <c r="B11" s="25" t="str">
        <f>Admin!B3</f>
        <v>EMSD.Common.Functional Location</v>
      </c>
      <c r="C11" s="25" t="str">
        <f>Admin!C3</f>
        <v>Functional Location</v>
      </c>
      <c r="D11" s="42" t="str">
        <f>Admin!D3</f>
        <v>Text</v>
      </c>
      <c r="E11" s="42" t="str">
        <f>Admin!E3</f>
        <v>Data</v>
      </c>
      <c r="F11" s="42" t="str">
        <f>Admin!F3</f>
        <v>CHB-LF</v>
      </c>
      <c r="G11" s="42" t="str">
        <f>Admin!G3</f>
        <v>30</v>
      </c>
      <c r="H11" s="42"/>
      <c r="I11" s="42"/>
      <c r="J11" s="42" t="str">
        <f>Admin!J3</f>
        <v>M</v>
      </c>
      <c r="K11" s="42" t="str">
        <f>Admin!K3</f>
        <v>Y</v>
      </c>
    </row>
    <row r="12" spans="1:11" s="88" customFormat="1" ht="28.5" x14ac:dyDescent="0.25">
      <c r="A12" s="87"/>
      <c r="B12" s="25" t="str">
        <f>Admin!B4</f>
        <v>EMSD.Common.Asset Relationship</v>
      </c>
      <c r="C12" s="25" t="str">
        <f>Admin!C4</f>
        <v>Asset Relationship of the equipment</v>
      </c>
      <c r="D12" s="42" t="str">
        <f>Admin!D4</f>
        <v>Text</v>
      </c>
      <c r="E12" s="42" t="str">
        <f>Admin!E4</f>
        <v>Data</v>
      </c>
      <c r="F12" s="42" t="str">
        <f>Admin!F4</f>
        <v>To be filled using asset information input tool</v>
      </c>
      <c r="G12" s="42" t="str">
        <f>Admin!G4</f>
        <v>N/A</v>
      </c>
      <c r="H12" s="42"/>
      <c r="I12" s="42"/>
      <c r="J12" s="42" t="str">
        <f>Admin!J4</f>
        <v>M</v>
      </c>
      <c r="K12" s="42" t="str">
        <f>Admin!K4</f>
        <v>N</v>
      </c>
    </row>
    <row r="13" spans="1:11" s="88" customFormat="1" ht="28.5" x14ac:dyDescent="0.25">
      <c r="A13" s="87"/>
      <c r="B13" s="25" t="str">
        <f>Admin!B5</f>
        <v>EMSD.Common.Grouped Equipment ID</v>
      </c>
      <c r="C13" s="25" t="str">
        <f>Admin!C5</f>
        <v>Grouped Equipment ID of the equipment</v>
      </c>
      <c r="D13" s="42" t="str">
        <f>Admin!D5</f>
        <v>Text</v>
      </c>
      <c r="E13" s="42" t="str">
        <f>Admin!E5</f>
        <v>Data</v>
      </c>
      <c r="F13" s="42" t="str">
        <f>Admin!F5</f>
        <v>To be filled using asset information input tool</v>
      </c>
      <c r="G13" s="42" t="str">
        <f>Admin!G5</f>
        <v>N/A</v>
      </c>
      <c r="H13" s="42"/>
      <c r="I13" s="42"/>
      <c r="J13" s="42" t="str">
        <f>Admin!J5</f>
        <v>M</v>
      </c>
      <c r="K13" s="42" t="str">
        <f>Admin!K5</f>
        <v>N</v>
      </c>
    </row>
    <row r="14" spans="1:11" s="88" customFormat="1" ht="21" customHeight="1" x14ac:dyDescent="0.25">
      <c r="A14" s="87"/>
      <c r="B14" s="25" t="str">
        <f>Admin!B6</f>
        <v>EMSD.Common.Asset Tag No.</v>
      </c>
      <c r="C14" s="25" t="str">
        <f>Admin!C6</f>
        <v>RFID Tag No. / QR Code of the equipment</v>
      </c>
      <c r="D14" s="42" t="str">
        <f>Admin!D6</f>
        <v>Text</v>
      </c>
      <c r="E14" s="42" t="str">
        <f>Admin!E6</f>
        <v>Data</v>
      </c>
      <c r="F14" s="42" t="str">
        <f>Admin!F6</f>
        <v>EMSDN-0000000001</v>
      </c>
      <c r="G14" s="42" t="str">
        <f>Admin!G6</f>
        <v>16</v>
      </c>
      <c r="H14" s="42"/>
      <c r="I14" s="42"/>
      <c r="J14" s="42" t="str">
        <f>Admin!J6</f>
        <v>M</v>
      </c>
      <c r="K14" s="42" t="str">
        <f>Admin!K6</f>
        <v>N</v>
      </c>
    </row>
    <row r="15" spans="1:11" s="88" customFormat="1" ht="21" customHeight="1" x14ac:dyDescent="0.25">
      <c r="A15" s="89"/>
      <c r="B15" s="25" t="str">
        <f>Admin!B7</f>
        <v>EMSD.Common.Zone Tag No.</v>
      </c>
      <c r="C15" s="25" t="str">
        <f>Admin!C7</f>
        <v>QR Code for Zone</v>
      </c>
      <c r="D15" s="42" t="str">
        <f>Admin!D7</f>
        <v>Text</v>
      </c>
      <c r="E15" s="42" t="str">
        <f>Admin!E7</f>
        <v>Data</v>
      </c>
      <c r="F15" s="42"/>
      <c r="G15" s="42" t="str">
        <f>Admin!G7</f>
        <v>16</v>
      </c>
      <c r="H15" s="42"/>
      <c r="I15" s="42"/>
      <c r="J15" s="42" t="str">
        <f>Admin!J7</f>
        <v>M</v>
      </c>
      <c r="K15" s="42" t="str">
        <f>Admin!K7</f>
        <v>N</v>
      </c>
    </row>
    <row r="16" spans="1:11" s="88" customFormat="1" ht="21" customHeight="1" x14ac:dyDescent="0.25">
      <c r="A16" s="87"/>
      <c r="B16" s="25" t="str">
        <f>Admin!B8</f>
        <v>EMSD.Common.Onsite Verified Date</v>
      </c>
      <c r="C16" s="25" t="str">
        <f>Admin!C8</f>
        <v>Onsite Verified Date</v>
      </c>
      <c r="D16" s="42" t="str">
        <f>Admin!D8</f>
        <v>Text</v>
      </c>
      <c r="E16" s="42" t="str">
        <f>Admin!E8</f>
        <v>Data</v>
      </c>
      <c r="F16" s="42" t="str">
        <f>Admin!F8</f>
        <v>01.12.2000</v>
      </c>
      <c r="G16" s="42" t="str">
        <f>Admin!G8</f>
        <v>N/A</v>
      </c>
      <c r="H16" s="42"/>
      <c r="I16" s="42"/>
      <c r="J16" s="42" t="str">
        <f>Admin!J8</f>
        <v>M</v>
      </c>
      <c r="K16" s="42" t="str">
        <f>Admin!K8</f>
        <v>N</v>
      </c>
    </row>
    <row r="17" spans="1:11" s="88" customFormat="1" ht="28.5" x14ac:dyDescent="0.25">
      <c r="A17" s="87"/>
      <c r="B17" s="25" t="str">
        <f>Admin!B9</f>
        <v>EMSD.Common.Authorization Group</v>
      </c>
      <c r="C17" s="25" t="str">
        <f>Admin!C9</f>
        <v>Control if one can change the piece of equipment or create job and notification with reference to the equipment.</v>
      </c>
      <c r="D17" s="42" t="str">
        <f>Admin!D9</f>
        <v>Text</v>
      </c>
      <c r="E17" s="42" t="str">
        <f>Admin!E9</f>
        <v>Data</v>
      </c>
      <c r="F17" s="42" t="str">
        <f>Admin!F9</f>
        <v>TS04</v>
      </c>
      <c r="G17" s="42" t="str">
        <f>Admin!G9</f>
        <v>4</v>
      </c>
      <c r="H17" s="42"/>
      <c r="I17" s="42"/>
      <c r="J17" s="42" t="str">
        <f>Admin!J9</f>
        <v>M</v>
      </c>
      <c r="K17" s="42" t="str">
        <f>Admin!K9</f>
        <v>Y</v>
      </c>
    </row>
    <row r="18" spans="1:11" s="88" customFormat="1" ht="21" customHeight="1" x14ac:dyDescent="0.25">
      <c r="A18" s="87"/>
      <c r="B18" s="25" t="str">
        <f>Admin!B10</f>
        <v>EMSD.Common.Division</v>
      </c>
      <c r="C18" s="25" t="str">
        <f>Admin!C10</f>
        <v>Division of the equipment</v>
      </c>
      <c r="D18" s="42" t="str">
        <f>Admin!D10</f>
        <v>Text</v>
      </c>
      <c r="E18" s="42" t="str">
        <f>Admin!E10</f>
        <v>Data</v>
      </c>
      <c r="F18" s="42" t="str">
        <f>Admin!F10</f>
        <v>05 PD</v>
      </c>
      <c r="G18" s="42" t="str">
        <f>Admin!G10</f>
        <v>N/A</v>
      </c>
      <c r="H18" s="42"/>
      <c r="I18" s="42"/>
      <c r="J18" s="42" t="str">
        <f>Admin!J10</f>
        <v>M</v>
      </c>
      <c r="K18" s="42" t="str">
        <f>Admin!K10</f>
        <v>Y</v>
      </c>
    </row>
    <row r="19" spans="1:11" s="88" customFormat="1" ht="21" customHeight="1" x14ac:dyDescent="0.25">
      <c r="A19" s="87"/>
      <c r="B19" s="25" t="str">
        <f>Admin!B11</f>
        <v>EMSD.Common.Equipment No.</v>
      </c>
      <c r="C19" s="25" t="str">
        <f>Admin!C11</f>
        <v>EMSD CCS(SAP) Equipment No.</v>
      </c>
      <c r="D19" s="42" t="str">
        <f>Admin!D11</f>
        <v>Text</v>
      </c>
      <c r="E19" s="42" t="str">
        <f>Admin!E11</f>
        <v>Data</v>
      </c>
      <c r="F19" s="42">
        <f>Admin!F11</f>
        <v>19876000</v>
      </c>
      <c r="G19" s="42" t="str">
        <f>Admin!G11</f>
        <v>8</v>
      </c>
      <c r="H19" s="42"/>
      <c r="I19" s="42"/>
      <c r="J19" s="42" t="str">
        <f>Admin!J11</f>
        <v>M</v>
      </c>
      <c r="K19" s="42" t="str">
        <f>Admin!K11</f>
        <v>Y</v>
      </c>
    </row>
    <row r="20" spans="1:11" s="88" customFormat="1" ht="21" customHeight="1" x14ac:dyDescent="0.25">
      <c r="A20" s="87"/>
      <c r="B20" s="25" t="str">
        <f>Admin!B12</f>
        <v>EMSD.Common.Main Work Centre</v>
      </c>
      <c r="C20" s="25" t="str">
        <f>Admin!C12</f>
        <v xml:space="preserve">Default work centre for maintaining the Equipment. </v>
      </c>
      <c r="D20" s="42" t="str">
        <f>Admin!D12</f>
        <v>Text</v>
      </c>
      <c r="E20" s="42" t="str">
        <f>Admin!E12</f>
        <v>Data</v>
      </c>
      <c r="F20" s="42" t="str">
        <f>Admin!F12</f>
        <v>MK14E80</v>
      </c>
      <c r="G20" s="42" t="str">
        <f>Admin!G12</f>
        <v>8</v>
      </c>
      <c r="H20" s="42"/>
      <c r="I20" s="42"/>
      <c r="J20" s="42" t="str">
        <f>Admin!J12</f>
        <v>M</v>
      </c>
      <c r="K20" s="42" t="str">
        <f>Admin!K12</f>
        <v>Y</v>
      </c>
    </row>
    <row r="21" spans="1:11" s="88" customFormat="1" ht="21" customHeight="1" x14ac:dyDescent="0.25">
      <c r="A21" s="87"/>
      <c r="B21" s="25" t="str">
        <f>Admin!B13</f>
        <v>EMSD.Common.Partner ID</v>
      </c>
      <c r="C21" s="25" t="str">
        <f>Admin!C13</f>
        <v>Short form (search form) of customer department.</v>
      </c>
      <c r="D21" s="42" t="str">
        <f>Admin!D13</f>
        <v>Text</v>
      </c>
      <c r="E21" s="42" t="str">
        <f>Admin!E13</f>
        <v>Data</v>
      </c>
      <c r="F21" s="42" t="str">
        <f>Admin!F13</f>
        <v>CSD</v>
      </c>
      <c r="G21" s="42" t="str">
        <f>Admin!G13</f>
        <v>10</v>
      </c>
      <c r="H21" s="42"/>
      <c r="I21" s="42"/>
      <c r="J21" s="42" t="str">
        <f>Admin!J13</f>
        <v>M</v>
      </c>
      <c r="K21" s="42" t="str">
        <f>Admin!K13</f>
        <v>Y</v>
      </c>
    </row>
    <row r="22" spans="1:11" s="88" customFormat="1" ht="21" customHeight="1" x14ac:dyDescent="0.25">
      <c r="A22" s="87"/>
      <c r="B22" s="25" t="str">
        <f>Admin!B14</f>
        <v>EMSD.Common.Technical ID No.</v>
      </c>
      <c r="C22" s="25" t="str">
        <f>Admin!C14</f>
        <v>Unique ID which is assigned by user</v>
      </c>
      <c r="D22" s="42" t="str">
        <f>Admin!D14</f>
        <v>Text</v>
      </c>
      <c r="E22" s="42" t="str">
        <f>Admin!E14</f>
        <v>Data</v>
      </c>
      <c r="F22" s="42" t="str">
        <f>Admin!F14</f>
        <v>TEQ-150430-02</v>
      </c>
      <c r="G22" s="42" t="str">
        <f>Admin!G14</f>
        <v>13</v>
      </c>
      <c r="H22" s="42"/>
      <c r="I22" s="42"/>
      <c r="J22" s="42" t="str">
        <f>Admin!J14</f>
        <v>M</v>
      </c>
      <c r="K22" s="42" t="str">
        <f>Admin!K14</f>
        <v>Y</v>
      </c>
    </row>
    <row r="23" spans="1:11" s="88" customFormat="1" ht="21" customHeight="1" x14ac:dyDescent="0.25">
      <c r="A23" s="87"/>
      <c r="B23" s="25" t="str">
        <f>Admin!B15</f>
        <v>EMSD.Common.Acquisition Value</v>
      </c>
      <c r="C23" s="25" t="str">
        <f>Admin!C15</f>
        <v>The value of the equipment</v>
      </c>
      <c r="D23" s="42" t="str">
        <f>Admin!D15</f>
        <v>Text</v>
      </c>
      <c r="E23" s="42" t="str">
        <f>Admin!E15</f>
        <v>Data</v>
      </c>
      <c r="F23" s="42"/>
      <c r="G23" s="42" t="str">
        <f>Admin!G15</f>
        <v>11</v>
      </c>
      <c r="H23" s="42"/>
      <c r="I23" s="42"/>
      <c r="J23" s="42" t="str">
        <f>Admin!J15</f>
        <v>O</v>
      </c>
      <c r="K23" s="42" t="str">
        <f>Admin!K15</f>
        <v>Y</v>
      </c>
    </row>
    <row r="24" spans="1:11" s="88" customFormat="1" ht="21" customHeight="1" x14ac:dyDescent="0.25">
      <c r="A24" s="89"/>
      <c r="B24" s="25" t="str">
        <f>Admin!B16</f>
        <v>EMSD.Common.CCS Equipment ID Superior</v>
      </c>
      <c r="C24" s="25" t="str">
        <f>Admin!C16</f>
        <v>Equipment ID Superior</v>
      </c>
      <c r="D24" s="42" t="str">
        <f>Admin!D16</f>
        <v>Text</v>
      </c>
      <c r="E24" s="42" t="str">
        <f>Admin!E16</f>
        <v>Data</v>
      </c>
      <c r="F24" s="42" t="str">
        <f>Admin!F16</f>
        <v>19999999</v>
      </c>
      <c r="G24" s="42" t="str">
        <f>Admin!G16</f>
        <v>18</v>
      </c>
      <c r="H24" s="42"/>
      <c r="I24" s="42"/>
      <c r="J24" s="42" t="str">
        <f>Admin!J16</f>
        <v>O</v>
      </c>
      <c r="K24" s="42" t="str">
        <f>Admin!K16</f>
        <v>Y</v>
      </c>
    </row>
    <row r="25" spans="1:11" s="88" customFormat="1" ht="21" customHeight="1" x14ac:dyDescent="0.25">
      <c r="A25" s="87"/>
      <c r="B25" s="25" t="str">
        <f>Admin!B17</f>
        <v>EMSD.Common.Customer Warranty End</v>
      </c>
      <c r="C25" s="25" t="str">
        <f>Admin!C17</f>
        <v>Customer Warranty End Date of the equipment</v>
      </c>
      <c r="D25" s="42" t="str">
        <f>Admin!D17</f>
        <v>Text</v>
      </c>
      <c r="E25" s="42" t="str">
        <f>Admin!E17</f>
        <v>Data</v>
      </c>
      <c r="F25" s="42" t="str">
        <f>Admin!F17</f>
        <v>01.12.2000</v>
      </c>
      <c r="G25" s="42" t="str">
        <f>Admin!G17</f>
        <v>N/A</v>
      </c>
      <c r="H25" s="42"/>
      <c r="I25" s="42"/>
      <c r="J25" s="42" t="str">
        <f>Admin!J17</f>
        <v>O</v>
      </c>
      <c r="K25" s="42" t="str">
        <f>Admin!K17</f>
        <v>N</v>
      </c>
    </row>
    <row r="26" spans="1:11" s="88" customFormat="1" ht="21" customHeight="1" x14ac:dyDescent="0.25">
      <c r="A26" s="87"/>
      <c r="B26" s="25" t="str">
        <f>Admin!B18</f>
        <v>EMSD.Common.Customer Warranty Start</v>
      </c>
      <c r="C26" s="25" t="str">
        <f>Admin!C18</f>
        <v>Customer Warranty Start Date of the equipment</v>
      </c>
      <c r="D26" s="42" t="str">
        <f>Admin!D18</f>
        <v>Text</v>
      </c>
      <c r="E26" s="42" t="str">
        <f>Admin!E18</f>
        <v>Data</v>
      </c>
      <c r="F26" s="42" t="str">
        <f>Admin!F18</f>
        <v>01.12.1999</v>
      </c>
      <c r="G26" s="42" t="str">
        <f>Admin!G18</f>
        <v>N/A</v>
      </c>
      <c r="H26" s="42"/>
      <c r="I26" s="42"/>
      <c r="J26" s="42" t="str">
        <f>Admin!J18</f>
        <v>O</v>
      </c>
      <c r="K26" s="42" t="str">
        <f>Admin!K18</f>
        <v>N</v>
      </c>
    </row>
    <row r="27" spans="1:11" s="88" customFormat="1" ht="21" customHeight="1" x14ac:dyDescent="0.25">
      <c r="A27" s="87"/>
      <c r="B27" s="25" t="str">
        <f>Admin!B19</f>
        <v>EMSD.Common.Floor</v>
      </c>
      <c r="C27" s="25" t="str">
        <f>Admin!C19</f>
        <v>Floor of the Equipment</v>
      </c>
      <c r="D27" s="42" t="str">
        <f>Admin!D19</f>
        <v>Text</v>
      </c>
      <c r="E27" s="42" t="str">
        <f>Admin!E19</f>
        <v>Data</v>
      </c>
      <c r="F27" s="42" t="str">
        <f>Admin!F19</f>
        <v>1st Floor</v>
      </c>
      <c r="G27" s="42" t="str">
        <f>Admin!G19</f>
        <v>30</v>
      </c>
      <c r="H27" s="42"/>
      <c r="I27" s="42"/>
      <c r="J27" s="42" t="str">
        <f>Admin!J19</f>
        <v>O</v>
      </c>
      <c r="K27" s="42" t="str">
        <f>Admin!K19</f>
        <v>N</v>
      </c>
    </row>
    <row r="28" spans="1:11" s="88" customFormat="1" ht="21" customHeight="1" x14ac:dyDescent="0.25">
      <c r="A28" s="87"/>
      <c r="B28" s="25" t="str">
        <f>Admin!B20</f>
        <v>EMSD.Common.Inventory No.</v>
      </c>
      <c r="C28" s="25" t="str">
        <f>Admin!C20</f>
        <v>Capture the equipment ID in client's system</v>
      </c>
      <c r="D28" s="42" t="str">
        <f>Admin!D20</f>
        <v>Text</v>
      </c>
      <c r="E28" s="42" t="str">
        <f>Admin!E20</f>
        <v>Data</v>
      </c>
      <c r="F28" s="42"/>
      <c r="G28" s="42" t="str">
        <f>Admin!G20</f>
        <v>25</v>
      </c>
      <c r="H28" s="42"/>
      <c r="I28" s="42"/>
      <c r="J28" s="42" t="str">
        <f>Admin!J20</f>
        <v>O</v>
      </c>
      <c r="K28" s="42" t="str">
        <f>Admin!K20</f>
        <v>Y</v>
      </c>
    </row>
    <row r="29" spans="1:11" s="88" customFormat="1" ht="28.5" x14ac:dyDescent="0.25">
      <c r="A29" s="87"/>
      <c r="B29" s="25" t="str">
        <f>Admin!B21</f>
        <v>EMSD.Common.Photo</v>
      </c>
      <c r="C29" s="25" t="str">
        <f>Admin!C21</f>
        <v>Equipment Photo</v>
      </c>
      <c r="D29" s="42" t="str">
        <f>Admin!D21</f>
        <v>URL</v>
      </c>
      <c r="E29" s="42" t="str">
        <f>Admin!E21</f>
        <v>Data</v>
      </c>
      <c r="F29" s="42" t="str">
        <f>Admin!F21</f>
        <v>......... "Project Name"\Photo\ Filtration Plant</v>
      </c>
      <c r="G29" s="42" t="str">
        <f>Admin!G21</f>
        <v>100</v>
      </c>
      <c r="H29" s="42"/>
      <c r="I29" s="42"/>
      <c r="J29" s="42" t="str">
        <f>Admin!J21</f>
        <v>O</v>
      </c>
      <c r="K29" s="42" t="str">
        <f>Admin!K21</f>
        <v>N</v>
      </c>
    </row>
    <row r="30" spans="1:11" s="88" customFormat="1" ht="21" customHeight="1" x14ac:dyDescent="0.25">
      <c r="A30" s="87"/>
      <c r="B30" s="25" t="str">
        <f>Admin!B22</f>
        <v>EMSD.Common.Plant Section</v>
      </c>
      <c r="C30" s="25" t="str">
        <f>Admin!C22</f>
        <v>Plant Section </v>
      </c>
      <c r="D30" s="42" t="str">
        <f>Admin!D22</f>
        <v>Text</v>
      </c>
      <c r="E30" s="42" t="str">
        <f>Admin!E22</f>
        <v>Data</v>
      </c>
      <c r="F30" s="42"/>
      <c r="G30" s="42" t="str">
        <f>Admin!G22</f>
        <v>3</v>
      </c>
      <c r="H30" s="42"/>
      <c r="I30" s="42"/>
      <c r="J30" s="42" t="str">
        <f>Admin!J22</f>
        <v>O</v>
      </c>
      <c r="K30" s="42" t="str">
        <f>Admin!K22</f>
        <v>N</v>
      </c>
    </row>
    <row r="31" spans="1:11" s="88" customFormat="1" ht="21" customHeight="1" x14ac:dyDescent="0.25">
      <c r="A31" s="87"/>
      <c r="B31" s="25" t="str">
        <f>Admin!B23</f>
        <v>EMSD.Common.Serial No.</v>
      </c>
      <c r="C31" s="25" t="str">
        <f>Admin!C23</f>
        <v>Serial number of the equipment</v>
      </c>
      <c r="D31" s="42" t="str">
        <f>Admin!D23</f>
        <v>Text</v>
      </c>
      <c r="E31" s="42" t="str">
        <f>Admin!E23</f>
        <v>Data</v>
      </c>
      <c r="F31" s="42" t="str">
        <f>Admin!F23</f>
        <v>B12345678</v>
      </c>
      <c r="G31" s="42" t="str">
        <f>Admin!G23</f>
        <v>30</v>
      </c>
      <c r="H31" s="42"/>
      <c r="I31" s="42"/>
      <c r="J31" s="42" t="str">
        <f>Admin!J23</f>
        <v>O</v>
      </c>
      <c r="K31" s="42" t="str">
        <f>Admin!K23</f>
        <v>N</v>
      </c>
    </row>
    <row r="32" spans="1:11" s="88" customFormat="1" ht="21" customHeight="1" x14ac:dyDescent="0.25">
      <c r="A32" s="87"/>
      <c r="B32" s="25" t="str">
        <f>Admin!B24</f>
        <v>EMSD.Common.Start-up Date</v>
      </c>
      <c r="C32" s="25" t="str">
        <f>Admin!C24</f>
        <v>Start-up Date of the equipment</v>
      </c>
      <c r="D32" s="42" t="str">
        <f>Admin!D24</f>
        <v>Text</v>
      </c>
      <c r="E32" s="42" t="str">
        <f>Admin!E24</f>
        <v>Data</v>
      </c>
      <c r="F32" s="42" t="str">
        <f>Admin!F24</f>
        <v>01.12.1999</v>
      </c>
      <c r="G32" s="42" t="str">
        <f>Admin!G24</f>
        <v>N/A</v>
      </c>
      <c r="H32" s="42"/>
      <c r="I32" s="42"/>
      <c r="J32" s="42" t="str">
        <f>Admin!J24</f>
        <v>O</v>
      </c>
      <c r="K32" s="42" t="str">
        <f>Admin!K24</f>
        <v>N</v>
      </c>
    </row>
    <row r="33" spans="1:11" s="88" customFormat="1" ht="21" customHeight="1" x14ac:dyDescent="0.25">
      <c r="A33" s="87"/>
      <c r="B33" s="25" t="str">
        <f>Admin!B25</f>
        <v>EMSD.Common.Technical ID No. Superior</v>
      </c>
      <c r="C33" s="25" t="str">
        <f>Admin!C25</f>
        <v>Technical ID No. Superior</v>
      </c>
      <c r="D33" s="42" t="str">
        <f>Admin!D25</f>
        <v>Text</v>
      </c>
      <c r="E33" s="42" t="str">
        <f>Admin!E25</f>
        <v>Data</v>
      </c>
      <c r="F33" s="42" t="str">
        <f>Admin!F25</f>
        <v>TECHID-999999</v>
      </c>
      <c r="G33" s="42" t="str">
        <f>Admin!G25</f>
        <v>13</v>
      </c>
      <c r="H33" s="42"/>
      <c r="I33" s="42"/>
      <c r="J33" s="42" t="str">
        <f>Admin!J25</f>
        <v>O</v>
      </c>
      <c r="K33" s="42" t="str">
        <f>Admin!K25</f>
        <v>Y</v>
      </c>
    </row>
    <row r="34" spans="1:11" s="88" customFormat="1" ht="21" customHeight="1" x14ac:dyDescent="0.25">
      <c r="A34" s="87"/>
      <c r="B34" s="25" t="str">
        <f>Admin!B26</f>
        <v>EMSD.Common.Vendor Warranty End</v>
      </c>
      <c r="C34" s="25" t="str">
        <f>Admin!C26</f>
        <v>Vendor Warranty End Date of the equipment</v>
      </c>
      <c r="D34" s="42" t="str">
        <f>Admin!D26</f>
        <v>Text</v>
      </c>
      <c r="E34" s="42" t="str">
        <f>Admin!E26</f>
        <v>Data</v>
      </c>
      <c r="F34" s="42" t="str">
        <f>Admin!F26</f>
        <v>01.12.2000</v>
      </c>
      <c r="G34" s="42" t="str">
        <f>Admin!G26</f>
        <v>N/A</v>
      </c>
      <c r="H34" s="42"/>
      <c r="I34" s="42"/>
      <c r="J34" s="42" t="str">
        <f>Admin!J26</f>
        <v>O</v>
      </c>
      <c r="K34" s="42" t="str">
        <f>Admin!K26</f>
        <v>N</v>
      </c>
    </row>
    <row r="35" spans="1:11" s="88" customFormat="1" ht="21" customHeight="1" x14ac:dyDescent="0.25">
      <c r="A35" s="87"/>
      <c r="B35" s="25" t="str">
        <f>Admin!B27</f>
        <v>EMSD.Common.Vendor Warranty Start</v>
      </c>
      <c r="C35" s="25" t="str">
        <f>Admin!C27</f>
        <v>Vendor Warranty Start Date of the equipment</v>
      </c>
      <c r="D35" s="42" t="str">
        <f>Admin!D27</f>
        <v>Text</v>
      </c>
      <c r="E35" s="42" t="str">
        <f>Admin!E27</f>
        <v>Data</v>
      </c>
      <c r="F35" s="42" t="str">
        <f>Admin!F27</f>
        <v>01.12.1999</v>
      </c>
      <c r="G35" s="42" t="str">
        <f>Admin!G27</f>
        <v>N/A</v>
      </c>
      <c r="H35" s="42"/>
      <c r="I35" s="42"/>
      <c r="J35" s="42" t="str">
        <f>Admin!J27</f>
        <v>O</v>
      </c>
      <c r="K35" s="42" t="str">
        <f>Admin!K27</f>
        <v>N</v>
      </c>
    </row>
    <row r="36" spans="1:11" ht="21" customHeight="1" x14ac:dyDescent="0.25">
      <c r="A36" s="128" t="s">
        <v>373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30"/>
    </row>
    <row r="37" spans="1:11" s="88" customFormat="1" ht="28.5" x14ac:dyDescent="0.25">
      <c r="A37" s="87"/>
      <c r="B37" s="25" t="str">
        <f>Admin!B29</f>
        <v>EMSD.Common.Documentation</v>
      </c>
      <c r="C37" s="25" t="str">
        <f>Admin!C29</f>
        <v>The reference Link of the documents (T&amp;C Records, O&amp;M Manual, Catalogues, Certificates.....)</v>
      </c>
      <c r="D37" s="42" t="str">
        <f>Admin!D29</f>
        <v>URL</v>
      </c>
      <c r="E37" s="42" t="str">
        <f>Admin!E29</f>
        <v>Data</v>
      </c>
      <c r="F37" s="42" t="str">
        <f>Admin!F29</f>
        <v>......... "Project Name"\30_O&amp;M Documentation\Filtration Plant</v>
      </c>
      <c r="G37" s="42" t="str">
        <f>Admin!G29</f>
        <v>100</v>
      </c>
      <c r="H37" s="42"/>
      <c r="I37" s="42"/>
      <c r="J37" s="42" t="str">
        <f>Admin!J29</f>
        <v>M</v>
      </c>
      <c r="K37" s="42" t="str">
        <f>Admin!K29</f>
        <v>N</v>
      </c>
    </row>
    <row r="38" spans="1:11" s="88" customFormat="1" ht="21" customHeight="1" x14ac:dyDescent="0.25">
      <c r="A38" s="87"/>
      <c r="B38" s="25" t="str">
        <f>Admin!B30</f>
        <v>EMSD.Common.Catalog Profile</v>
      </c>
      <c r="C38" s="25" t="str">
        <f>Admin!C30</f>
        <v xml:space="preserve">The combination of Code Groups from different Catalogs </v>
      </c>
      <c r="D38" s="42" t="str">
        <f>Admin!D30</f>
        <v>Text</v>
      </c>
      <c r="E38" s="42" t="str">
        <f>Admin!E30</f>
        <v>Data</v>
      </c>
      <c r="F38" s="42" t="str">
        <f>Admin!F30</f>
        <v>AC0000001</v>
      </c>
      <c r="G38" s="42" t="str">
        <f>Admin!G30</f>
        <v>9</v>
      </c>
      <c r="H38" s="42"/>
      <c r="I38" s="42"/>
      <c r="J38" s="42" t="str">
        <f>Admin!J30</f>
        <v>M</v>
      </c>
      <c r="K38" s="42" t="str">
        <f>Admin!K30</f>
        <v>Y</v>
      </c>
    </row>
    <row r="39" spans="1:11" s="88" customFormat="1" ht="21" customHeight="1" x14ac:dyDescent="0.25">
      <c r="A39" s="87"/>
      <c r="B39" s="25" t="str">
        <f>Admin!B31</f>
        <v>EMSD.Common.Equipment Description</v>
      </c>
      <c r="C39" s="25" t="str">
        <f>Admin!C31</f>
        <v>Description of the Equipment</v>
      </c>
      <c r="D39" s="42" t="str">
        <f>Admin!D31</f>
        <v>Text</v>
      </c>
      <c r="E39" s="42" t="str">
        <f>Admin!E31</f>
        <v>Data</v>
      </c>
      <c r="F39" s="112" t="s">
        <v>195</v>
      </c>
      <c r="G39" s="42" t="str">
        <f>Admin!G31</f>
        <v>40</v>
      </c>
      <c r="H39" s="42"/>
      <c r="I39" s="42"/>
      <c r="J39" s="42" t="str">
        <f>Admin!J31</f>
        <v>M</v>
      </c>
      <c r="K39" s="42" t="str">
        <f>Admin!K31</f>
        <v>N</v>
      </c>
    </row>
    <row r="40" spans="1:11" s="88" customFormat="1" ht="21" customHeight="1" x14ac:dyDescent="0.25">
      <c r="A40" s="87"/>
      <c r="B40" s="25" t="str">
        <f>Admin!B32</f>
        <v>EMSD.Common.Planner Group</v>
      </c>
      <c r="C40" s="25" t="str">
        <f>Admin!C32</f>
        <v>Default depot or team for maintaining the Equipment.</v>
      </c>
      <c r="D40" s="42" t="str">
        <f>Admin!D32</f>
        <v>Text</v>
      </c>
      <c r="E40" s="42" t="str">
        <f>Admin!E32</f>
        <v>Data</v>
      </c>
      <c r="F40" s="42" t="str">
        <f>Admin!F32</f>
        <v>T00</v>
      </c>
      <c r="G40" s="42" t="str">
        <f>Admin!G32</f>
        <v>3</v>
      </c>
      <c r="H40" s="42"/>
      <c r="I40" s="42"/>
      <c r="J40" s="42" t="str">
        <f>Admin!J32</f>
        <v>M</v>
      </c>
      <c r="K40" s="42" t="str">
        <f>Admin!K32</f>
        <v>Y</v>
      </c>
    </row>
    <row r="41" spans="1:11" s="88" customFormat="1" ht="21" customHeight="1" x14ac:dyDescent="0.25">
      <c r="A41" s="87"/>
      <c r="B41" s="25" t="str">
        <f>Admin!B33</f>
        <v>EMSD.Common.Construction Type</v>
      </c>
      <c r="C41" s="25" t="str">
        <f>Admin!C33</f>
        <v xml:space="preserve">Material Bill of Material (BOM) ID assigned to the Equipment. </v>
      </c>
      <c r="D41" s="42" t="str">
        <f>Admin!D33</f>
        <v>Text</v>
      </c>
      <c r="E41" s="42" t="str">
        <f>Admin!E33</f>
        <v>Data</v>
      </c>
      <c r="F41" s="42"/>
      <c r="G41" s="42" t="str">
        <f>Admin!G33</f>
        <v>18</v>
      </c>
      <c r="H41" s="42"/>
      <c r="I41" s="42"/>
      <c r="J41" s="42" t="str">
        <f>Admin!J33</f>
        <v>O</v>
      </c>
      <c r="K41" s="42" t="str">
        <f>Admin!K33</f>
        <v>Y</v>
      </c>
    </row>
    <row r="42" spans="1:11" s="88" customFormat="1" ht="21" customHeight="1" x14ac:dyDescent="0.25">
      <c r="A42" s="87"/>
      <c r="B42" s="25" t="str">
        <f>Admin!B34</f>
        <v>EMSD.Common.Currency</v>
      </c>
      <c r="C42" s="25" t="str">
        <f>Admin!C34</f>
        <v>(must follow Currency Code List)</v>
      </c>
      <c r="D42" s="42" t="str">
        <f>Admin!D34</f>
        <v>Text</v>
      </c>
      <c r="E42" s="42" t="str">
        <f>Admin!E34</f>
        <v>Data</v>
      </c>
      <c r="F42" s="42"/>
      <c r="G42" s="42" t="str">
        <f>Admin!G34</f>
        <v>5</v>
      </c>
      <c r="H42" s="42"/>
      <c r="I42" s="42"/>
      <c r="J42" s="42" t="str">
        <f>Admin!J34</f>
        <v>O</v>
      </c>
      <c r="K42" s="42" t="str">
        <f>Admin!K34</f>
        <v>Y</v>
      </c>
    </row>
    <row r="43" spans="1:11" s="88" customFormat="1" ht="21" customHeight="1" x14ac:dyDescent="0.25">
      <c r="A43" s="87"/>
      <c r="B43" s="25" t="str">
        <f>Admin!B35</f>
        <v>EMSD.Common.Manufacturer</v>
      </c>
      <c r="C43" s="25" t="str">
        <f>Admin!C35</f>
        <v>Manufacturer of the equipment</v>
      </c>
      <c r="D43" s="42" t="str">
        <f>Admin!D35</f>
        <v>Text</v>
      </c>
      <c r="E43" s="42" t="str">
        <f>Admin!E35</f>
        <v>Data</v>
      </c>
      <c r="F43" s="42" t="str">
        <f>Admin!F35</f>
        <v>ABC Company</v>
      </c>
      <c r="G43" s="42" t="str">
        <f>Admin!G35</f>
        <v>30</v>
      </c>
      <c r="H43" s="42"/>
      <c r="I43" s="42"/>
      <c r="J43" s="42" t="str">
        <f>Admin!J35</f>
        <v>O</v>
      </c>
      <c r="K43" s="42" t="str">
        <f>Admin!K35</f>
        <v>N</v>
      </c>
    </row>
    <row r="44" spans="1:11" s="88" customFormat="1" ht="21" customHeight="1" x14ac:dyDescent="0.25">
      <c r="A44" s="87"/>
      <c r="B44" s="25" t="str">
        <f>Admin!B36</f>
        <v>EMSD.Common.Manufacturer Country</v>
      </c>
      <c r="C44" s="25" t="str">
        <f>Admin!C36</f>
        <v>Manufacturer Country of the equipment</v>
      </c>
      <c r="D44" s="42" t="str">
        <f>Admin!D36</f>
        <v>Text</v>
      </c>
      <c r="E44" s="42" t="str">
        <f>Admin!E36</f>
        <v>Data</v>
      </c>
      <c r="F44" s="42" t="str">
        <f>Admin!F36</f>
        <v>China</v>
      </c>
      <c r="G44" s="42" t="str">
        <f>Admin!G36</f>
        <v>N/A</v>
      </c>
      <c r="H44" s="42"/>
      <c r="I44" s="42"/>
      <c r="J44" s="42" t="str">
        <f>Admin!J36</f>
        <v>O</v>
      </c>
      <c r="K44" s="42" t="str">
        <f>Admin!K36</f>
        <v>N</v>
      </c>
    </row>
    <row r="45" spans="1:11" s="88" customFormat="1" ht="21" customHeight="1" x14ac:dyDescent="0.25">
      <c r="A45" s="87"/>
      <c r="B45" s="25" t="str">
        <f>Admin!B37</f>
        <v>EMSD.Common.Model No.</v>
      </c>
      <c r="C45" s="25" t="str">
        <f>Admin!C37</f>
        <v>Model number of the equipment</v>
      </c>
      <c r="D45" s="42" t="str">
        <f>Admin!D37</f>
        <v>Text</v>
      </c>
      <c r="E45" s="42" t="str">
        <f>Admin!E37</f>
        <v>Data</v>
      </c>
      <c r="F45" s="42" t="str">
        <f>Admin!F37</f>
        <v>A1234</v>
      </c>
      <c r="G45" s="42" t="str">
        <f>Admin!G37</f>
        <v>30</v>
      </c>
      <c r="H45" s="42"/>
      <c r="I45" s="42"/>
      <c r="J45" s="42" t="str">
        <f>Admin!J37</f>
        <v>O</v>
      </c>
      <c r="K45" s="42" t="str">
        <f>Admin!K37</f>
        <v>N</v>
      </c>
    </row>
    <row r="46" spans="1:11" s="88" customFormat="1" ht="21" customHeight="1" x14ac:dyDescent="0.25">
      <c r="A46" s="104"/>
      <c r="B46" s="101" t="str">
        <f>Admin!B38</f>
        <v>EMSD.Common.Weight</v>
      </c>
      <c r="C46" s="101" t="str">
        <f>Admin!C38</f>
        <v>Weight of the equipment</v>
      </c>
      <c r="D46" s="102" t="str">
        <f>Admin!D38</f>
        <v>Text</v>
      </c>
      <c r="E46" s="102" t="str">
        <f>Admin!E38</f>
        <v>Data</v>
      </c>
      <c r="F46" s="102" t="str">
        <f>Admin!F38</f>
        <v>50kg</v>
      </c>
      <c r="G46" s="102" t="str">
        <f>Admin!G38</f>
        <v>10</v>
      </c>
      <c r="H46" s="102"/>
      <c r="I46" s="102"/>
      <c r="J46" s="102" t="str">
        <f>Admin!J38</f>
        <v>O</v>
      </c>
      <c r="K46" s="102" t="str">
        <f>Admin!K38</f>
        <v>N</v>
      </c>
    </row>
    <row r="47" spans="1:11" ht="21" customHeight="1" x14ac:dyDescent="0.25">
      <c r="A47" s="134" t="s">
        <v>120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52"/>
    </row>
    <row r="48" spans="1:11" s="88" customFormat="1" ht="21" customHeight="1" x14ac:dyDescent="0.25">
      <c r="A48" s="87"/>
      <c r="B48" s="69" t="str">
        <f>Admin!B60</f>
        <v>EMSD.Filtration.Equipment Type</v>
      </c>
      <c r="C48" s="25" t="str">
        <f>Admin!C60</f>
        <v>Equipment Type</v>
      </c>
      <c r="D48" s="42" t="str">
        <f>Admin!D60</f>
        <v>Text</v>
      </c>
      <c r="E48" s="42" t="str">
        <f>Admin!E60</f>
        <v>Data</v>
      </c>
      <c r="F48" s="42" t="s">
        <v>195</v>
      </c>
      <c r="G48" s="42">
        <f>Admin!G60</f>
        <v>0</v>
      </c>
      <c r="H48" s="42"/>
      <c r="I48" s="42">
        <f>Admin!I60</f>
        <v>0</v>
      </c>
      <c r="J48" s="42" t="str">
        <f>Admin!J61</f>
        <v>M</v>
      </c>
      <c r="K48" s="95"/>
    </row>
    <row r="49" spans="1:11" s="88" customFormat="1" ht="21" customHeight="1" x14ac:dyDescent="0.25">
      <c r="A49" s="87"/>
      <c r="B49" s="69" t="str">
        <f>Admin!B63</f>
        <v>EMSD.Filtration.Input Voltage</v>
      </c>
      <c r="C49" s="25" t="str">
        <f>Admin!C63</f>
        <v>Input Voltage</v>
      </c>
      <c r="D49" s="42" t="str">
        <f>Admin!D63</f>
        <v>Text</v>
      </c>
      <c r="E49" s="42" t="str">
        <f>Admin!E63</f>
        <v>Data</v>
      </c>
      <c r="F49" s="42" t="str">
        <f>Admin!F63</f>
        <v>220/380/400</v>
      </c>
      <c r="G49" s="42">
        <f>Admin!G63</f>
        <v>0</v>
      </c>
      <c r="H49" s="42"/>
      <c r="I49" s="42" t="str">
        <f>Admin!I63</f>
        <v>V</v>
      </c>
      <c r="J49" s="42" t="str">
        <f>Admin!J64</f>
        <v>M</v>
      </c>
      <c r="K49" s="95"/>
    </row>
    <row r="50" spans="1:11" s="88" customFormat="1" ht="21" customHeight="1" x14ac:dyDescent="0.25">
      <c r="A50" s="87"/>
      <c r="B50" s="69" t="str">
        <f>Admin!B75</f>
        <v>EMSD.Filtration.Phase</v>
      </c>
      <c r="C50" s="25" t="str">
        <f>Admin!C75</f>
        <v>Phase</v>
      </c>
      <c r="D50" s="42" t="str">
        <f>Admin!D75</f>
        <v>Text</v>
      </c>
      <c r="E50" s="42" t="str">
        <f>Admin!E75</f>
        <v>Data</v>
      </c>
      <c r="F50" s="42" t="str">
        <f>Admin!F75</f>
        <v>3</v>
      </c>
      <c r="G50" s="42">
        <f>Admin!G75</f>
        <v>0</v>
      </c>
      <c r="H50" s="42"/>
      <c r="I50" s="42">
        <f>Admin!I75</f>
        <v>0</v>
      </c>
      <c r="J50" s="42" t="str">
        <f>Admin!J76</f>
        <v>M</v>
      </c>
      <c r="K50" s="95"/>
    </row>
    <row r="51" spans="1:11" s="88" customFormat="1" ht="21" customHeight="1" x14ac:dyDescent="0.25">
      <c r="A51" s="87"/>
      <c r="B51" s="69" t="str">
        <f>Admin!B76</f>
        <v>EMSD.Filtration.Pool</v>
      </c>
      <c r="C51" s="25" t="str">
        <f>Admin!C76</f>
        <v>Pool</v>
      </c>
      <c r="D51" s="42" t="str">
        <f>Admin!D76</f>
        <v>Text</v>
      </c>
      <c r="E51" s="42" t="str">
        <f>Admin!E76</f>
        <v>Data</v>
      </c>
      <c r="F51" s="42" t="str">
        <f>Admin!F76</f>
        <v>Main</v>
      </c>
      <c r="G51" s="42">
        <f>Admin!G76</f>
        <v>0</v>
      </c>
      <c r="H51" s="42"/>
      <c r="I51" s="42">
        <f>Admin!I76</f>
        <v>0</v>
      </c>
      <c r="J51" s="42" t="str">
        <f>Admin!J77</f>
        <v>M</v>
      </c>
      <c r="K51" s="95"/>
    </row>
    <row r="52" spans="1:11" s="88" customFormat="1" ht="21" customHeight="1" x14ac:dyDescent="0.25">
      <c r="A52" s="87"/>
      <c r="B52" s="69" t="str">
        <f>Admin!B92</f>
        <v>EMSD.Filtration.Start-up Date</v>
      </c>
      <c r="C52" s="25" t="str">
        <f>Admin!C92</f>
        <v>Start-up Date of the equipment</v>
      </c>
      <c r="D52" s="42" t="str">
        <f>Admin!D92</f>
        <v>Text</v>
      </c>
      <c r="E52" s="42" t="str">
        <f>Admin!E92</f>
        <v>Data</v>
      </c>
      <c r="F52" s="42" t="str">
        <f>Admin!F92</f>
        <v>01.12.2000</v>
      </c>
      <c r="G52" s="42">
        <f>Admin!G92</f>
        <v>0</v>
      </c>
      <c r="H52" s="42"/>
      <c r="I52" s="42">
        <f>Admin!I92</f>
        <v>0</v>
      </c>
      <c r="J52" s="42" t="str">
        <f>Admin!J87</f>
        <v>M</v>
      </c>
      <c r="K52" s="95"/>
    </row>
    <row r="53" spans="1:11" s="88" customFormat="1" ht="21" customHeight="1" x14ac:dyDescent="0.25">
      <c r="A53" s="104"/>
      <c r="B53" s="125" t="str">
        <f>Admin!B89</f>
        <v>EMSD.Filtration.UV No.</v>
      </c>
      <c r="C53" s="101" t="str">
        <f>Admin!C89</f>
        <v>UV No.</v>
      </c>
      <c r="D53" s="102" t="str">
        <f>Admin!D89</f>
        <v>Text</v>
      </c>
      <c r="E53" s="102" t="str">
        <f>Admin!E89</f>
        <v>Data</v>
      </c>
      <c r="F53" s="102" t="str">
        <f>Admin!F89</f>
        <v>UV-1</v>
      </c>
      <c r="G53" s="102">
        <f>Admin!G89</f>
        <v>0</v>
      </c>
      <c r="H53" s="102"/>
      <c r="I53" s="102">
        <f>Admin!I89</f>
        <v>0</v>
      </c>
      <c r="J53" s="102" t="str">
        <f>Admin!J93</f>
        <v>O</v>
      </c>
      <c r="K53" s="96"/>
    </row>
    <row r="54" spans="1:11" s="88" customFormat="1" ht="21" customHeight="1" x14ac:dyDescent="0.25">
      <c r="A54" s="134" t="s">
        <v>96</v>
      </c>
      <c r="B54" s="135"/>
      <c r="C54" s="135"/>
      <c r="D54" s="135"/>
      <c r="E54" s="135"/>
      <c r="F54" s="135"/>
      <c r="G54" s="135"/>
      <c r="H54" s="135"/>
      <c r="I54" s="135"/>
      <c r="J54" s="135"/>
      <c r="K54" s="152"/>
    </row>
    <row r="55" spans="1:11" s="88" customFormat="1" ht="28.5" x14ac:dyDescent="0.25">
      <c r="A55" s="87"/>
      <c r="B55" s="69" t="str">
        <f>Admin!B101</f>
        <v>EMSD.Filtration.Input Current</v>
      </c>
      <c r="C55" s="25" t="str">
        <f>Admin!C101</f>
        <v>Input Current</v>
      </c>
      <c r="D55" s="42" t="str">
        <f>Admin!D101</f>
        <v>Current</v>
      </c>
      <c r="E55" s="42" t="str">
        <f>Admin!E101</f>
        <v>Electrical  Engineering</v>
      </c>
      <c r="F55" s="42" t="str">
        <f>Admin!F101</f>
        <v>50</v>
      </c>
      <c r="G55" s="42">
        <f>Admin!G101</f>
        <v>0</v>
      </c>
      <c r="H55" s="42"/>
      <c r="I55" s="42" t="str">
        <f>Admin!I101</f>
        <v>Amp</v>
      </c>
      <c r="J55" s="42" t="str">
        <f>Admin!J101</f>
        <v>M</v>
      </c>
      <c r="K55" s="95"/>
    </row>
    <row r="56" spans="1:11" s="88" customFormat="1" ht="28.5" x14ac:dyDescent="0.25">
      <c r="A56" s="87"/>
      <c r="B56" s="69" t="str">
        <f>Admin!B104</f>
        <v>EMSD.Filtration.Rated Power</v>
      </c>
      <c r="C56" s="25" t="str">
        <f>Admin!C104</f>
        <v>Rated Power</v>
      </c>
      <c r="D56" s="42" t="str">
        <f>Admin!D104</f>
        <v>Power</v>
      </c>
      <c r="E56" s="42" t="str">
        <f>Admin!E104</f>
        <v>Electrical -Loads</v>
      </c>
      <c r="F56" s="42" t="str">
        <f>Admin!F104</f>
        <v>40</v>
      </c>
      <c r="G56" s="42">
        <f>Admin!G104</f>
        <v>0</v>
      </c>
      <c r="H56" s="42"/>
      <c r="I56" s="42" t="str">
        <f>Admin!I104</f>
        <v>kW</v>
      </c>
      <c r="J56" s="42" t="str">
        <f>Admin!J104</f>
        <v>M</v>
      </c>
      <c r="K56" s="95"/>
    </row>
    <row r="57" spans="1:11" ht="21" customHeight="1" x14ac:dyDescent="0.25">
      <c r="A57" s="134" t="s">
        <v>167</v>
      </c>
      <c r="B57" s="135"/>
      <c r="C57" s="135"/>
      <c r="D57" s="135"/>
      <c r="E57" s="135"/>
      <c r="F57" s="135"/>
      <c r="G57" s="135"/>
      <c r="H57" s="135"/>
      <c r="I57" s="135"/>
      <c r="J57" s="135"/>
      <c r="K57" s="152"/>
    </row>
    <row r="58" spans="1:11" s="88" customFormat="1" ht="28.5" x14ac:dyDescent="0.25">
      <c r="A58" s="124"/>
      <c r="B58" s="120" t="str">
        <f>Admin!B106</f>
        <v>EMSD.Filtration.Flow Rate</v>
      </c>
      <c r="C58" s="70" t="str">
        <f>Admin!C106</f>
        <v>Flow Rate</v>
      </c>
      <c r="D58" s="52" t="str">
        <f>Admin!D106</f>
        <v xml:space="preserve">Flow </v>
      </c>
      <c r="E58" s="52" t="str">
        <f>Admin!E106</f>
        <v>Mechanical -Flow</v>
      </c>
      <c r="F58" s="52" t="str">
        <f>Admin!F106</f>
        <v>30</v>
      </c>
      <c r="G58" s="52">
        <f>Admin!G106</f>
        <v>0</v>
      </c>
      <c r="H58" s="52"/>
      <c r="I58" s="52" t="str">
        <f>Admin!I106</f>
        <v>m3/hr</v>
      </c>
      <c r="J58" s="52" t="str">
        <f>Admin!J106</f>
        <v>M</v>
      </c>
      <c r="K58" s="51"/>
    </row>
    <row r="59" spans="1:11" ht="14.45" customHeight="1" x14ac:dyDescent="0.25">
      <c r="A59" s="4"/>
      <c r="B59" s="8"/>
      <c r="C59" s="9"/>
      <c r="D59" s="8"/>
      <c r="E59" s="8"/>
      <c r="F59" s="8"/>
      <c r="G59" s="8"/>
      <c r="H59" s="8"/>
      <c r="I59" s="8"/>
      <c r="J59" s="8"/>
      <c r="K59" s="8"/>
    </row>
    <row r="60" spans="1:11" s="4" customFormat="1" ht="84" customHeight="1" x14ac:dyDescent="0.25">
      <c r="A60" s="131" t="s">
        <v>0</v>
      </c>
      <c r="B60" s="131"/>
      <c r="C60" s="7"/>
      <c r="D60" s="6"/>
      <c r="E60" s="6"/>
      <c r="F60" s="5"/>
      <c r="G60" s="5"/>
      <c r="H60" s="5"/>
      <c r="I60" s="5"/>
      <c r="J60" s="5"/>
      <c r="K60" s="5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ht="21" customHeight="1" x14ac:dyDescent="0.25"/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ht="21" customHeight="1" x14ac:dyDescent="0.25"/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ht="21" customHeight="1" x14ac:dyDescent="0.25"/>
    <row r="100" spans="1:11" s="4" customFormat="1" ht="31.5" customHeigh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  <row r="101" spans="1:11" s="4" customForma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s="4" customFormat="1" ht="89.25" customHeight="1" x14ac:dyDescent="0.25">
      <c r="A102"/>
      <c r="B102" s="1"/>
      <c r="C102" s="3"/>
      <c r="D102" s="2"/>
      <c r="E102" s="2"/>
      <c r="F102" s="1"/>
      <c r="G102" s="1"/>
      <c r="H102" s="1"/>
      <c r="I102" s="1"/>
      <c r="J102" s="1"/>
      <c r="K102" s="1"/>
    </row>
  </sheetData>
  <mergeCells count="20">
    <mergeCell ref="A54:K54"/>
    <mergeCell ref="A57:K57"/>
    <mergeCell ref="A60:B60"/>
    <mergeCell ref="A8:B8"/>
    <mergeCell ref="A9:K9"/>
    <mergeCell ref="A36:K36"/>
    <mergeCell ref="A47:K47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9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4"/>
  <sheetViews>
    <sheetView topLeftCell="A27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1"/>
      <c r="B1" s="30"/>
      <c r="C1" s="141" t="s">
        <v>82</v>
      </c>
      <c r="D1" s="142"/>
      <c r="E1" s="142"/>
      <c r="F1" s="142"/>
      <c r="G1" s="142"/>
      <c r="H1" s="142"/>
      <c r="I1" s="142"/>
      <c r="J1" s="142"/>
      <c r="K1" s="143"/>
    </row>
    <row r="2" spans="1:11" ht="21" customHeight="1" x14ac:dyDescent="0.25">
      <c r="A2" s="136" t="s">
        <v>251</v>
      </c>
      <c r="B2" s="137"/>
      <c r="C2" s="144" t="s">
        <v>275</v>
      </c>
      <c r="D2" s="145"/>
      <c r="E2" s="145"/>
      <c r="F2" s="145"/>
      <c r="G2" s="145"/>
      <c r="H2" s="145"/>
      <c r="I2" s="145"/>
      <c r="J2" s="145"/>
      <c r="K2" s="146"/>
    </row>
    <row r="3" spans="1:11" ht="21" customHeight="1" x14ac:dyDescent="0.25">
      <c r="A3" s="136" t="s">
        <v>81</v>
      </c>
      <c r="B3" s="137"/>
      <c r="C3" s="144" t="s">
        <v>198</v>
      </c>
      <c r="D3" s="145"/>
      <c r="E3" s="145"/>
      <c r="F3" s="145"/>
      <c r="G3" s="145"/>
      <c r="H3" s="145"/>
      <c r="I3" s="145"/>
      <c r="J3" s="145"/>
      <c r="K3" s="146"/>
    </row>
    <row r="4" spans="1:11" ht="21" customHeight="1" x14ac:dyDescent="0.25">
      <c r="A4" s="136" t="s">
        <v>79</v>
      </c>
      <c r="B4" s="137"/>
      <c r="C4" s="138" t="s">
        <v>78</v>
      </c>
      <c r="D4" s="139"/>
      <c r="E4" s="139"/>
      <c r="F4" s="139"/>
      <c r="G4" s="139"/>
      <c r="H4" s="139"/>
      <c r="I4" s="139"/>
      <c r="J4" s="139"/>
      <c r="K4" s="140"/>
    </row>
    <row r="5" spans="1:11" ht="21" customHeight="1" x14ac:dyDescent="0.25">
      <c r="A5" s="136" t="s">
        <v>77</v>
      </c>
      <c r="B5" s="137"/>
      <c r="C5" s="144" t="s">
        <v>401</v>
      </c>
      <c r="D5" s="145"/>
      <c r="E5" s="145"/>
      <c r="F5" s="145"/>
      <c r="G5" s="145"/>
      <c r="H5" s="145"/>
      <c r="I5" s="145"/>
      <c r="J5" s="145"/>
      <c r="K5" s="146"/>
    </row>
    <row r="6" spans="1:11" ht="21" customHeight="1" x14ac:dyDescent="0.25">
      <c r="A6" s="136" t="s">
        <v>75</v>
      </c>
      <c r="B6" s="137"/>
      <c r="C6" s="144" t="s">
        <v>131</v>
      </c>
      <c r="D6" s="145"/>
      <c r="E6" s="145"/>
      <c r="F6" s="145"/>
      <c r="G6" s="145"/>
      <c r="H6" s="145"/>
      <c r="I6" s="145"/>
      <c r="J6" s="145"/>
      <c r="K6" s="146"/>
    </row>
    <row r="7" spans="1:11" ht="21" customHeight="1" x14ac:dyDescent="0.25">
      <c r="A7" s="136" t="s">
        <v>253</v>
      </c>
      <c r="B7" s="137"/>
      <c r="C7" s="149">
        <v>2</v>
      </c>
      <c r="D7" s="150"/>
      <c r="E7" s="150"/>
      <c r="F7" s="150"/>
      <c r="G7" s="150"/>
      <c r="H7" s="150"/>
      <c r="I7" s="150"/>
      <c r="J7" s="150"/>
      <c r="K7" s="151"/>
    </row>
    <row r="8" spans="1:11" ht="31.5" x14ac:dyDescent="0.25">
      <c r="A8" s="147" t="s">
        <v>73</v>
      </c>
      <c r="B8" s="148"/>
      <c r="C8" s="29" t="s">
        <v>254</v>
      </c>
      <c r="D8" s="29" t="s">
        <v>386</v>
      </c>
      <c r="E8" s="29" t="s">
        <v>387</v>
      </c>
      <c r="F8" s="29" t="s">
        <v>257</v>
      </c>
      <c r="G8" s="29" t="s">
        <v>388</v>
      </c>
      <c r="H8" s="29" t="s">
        <v>72</v>
      </c>
      <c r="I8" s="29" t="s">
        <v>71</v>
      </c>
      <c r="J8" s="29" t="s">
        <v>389</v>
      </c>
      <c r="K8" s="28" t="s">
        <v>259</v>
      </c>
    </row>
    <row r="9" spans="1:11" ht="21" customHeight="1" x14ac:dyDescent="0.25">
      <c r="A9" s="127" t="s">
        <v>260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s="88" customFormat="1" ht="21" customHeight="1" x14ac:dyDescent="0.25">
      <c r="A10" s="87"/>
      <c r="B10" s="25" t="str">
        <f>Admin!B2</f>
        <v>EMSD.Common.Asset Code</v>
      </c>
      <c r="C10" s="25" t="str">
        <f>Admin!C2</f>
        <v>Long form Asset Code</v>
      </c>
      <c r="D10" s="42" t="str">
        <f>Admin!D2</f>
        <v>Text</v>
      </c>
      <c r="E10" s="42" t="str">
        <f>Admin!E2</f>
        <v>Data</v>
      </c>
      <c r="F10" s="42" t="str">
        <f>Admin!F2</f>
        <v>KT-EMSDN-NA-001-HVAC-FCU-0001</v>
      </c>
      <c r="G10" s="42" t="str">
        <f>Admin!G2</f>
        <v>33</v>
      </c>
      <c r="H10" s="42"/>
      <c r="I10" s="42"/>
      <c r="J10" s="42" t="str">
        <f>Admin!J2</f>
        <v>M</v>
      </c>
      <c r="K10" s="42" t="str">
        <f>Admin!K2</f>
        <v>N</v>
      </c>
    </row>
    <row r="11" spans="1:11" s="88" customFormat="1" ht="21" customHeight="1" x14ac:dyDescent="0.25">
      <c r="A11" s="89"/>
      <c r="B11" s="25" t="str">
        <f>Admin!B3</f>
        <v>EMSD.Common.Functional Location</v>
      </c>
      <c r="C11" s="25" t="str">
        <f>Admin!C3</f>
        <v>Functional Location</v>
      </c>
      <c r="D11" s="42" t="str">
        <f>Admin!D3</f>
        <v>Text</v>
      </c>
      <c r="E11" s="42" t="str">
        <f>Admin!E3</f>
        <v>Data</v>
      </c>
      <c r="F11" s="42" t="str">
        <f>Admin!F3</f>
        <v>CHB-LF</v>
      </c>
      <c r="G11" s="42" t="str">
        <f>Admin!G3</f>
        <v>30</v>
      </c>
      <c r="H11" s="42"/>
      <c r="I11" s="42"/>
      <c r="J11" s="42" t="str">
        <f>Admin!J3</f>
        <v>M</v>
      </c>
      <c r="K11" s="42" t="str">
        <f>Admin!K3</f>
        <v>Y</v>
      </c>
    </row>
    <row r="12" spans="1:11" s="88" customFormat="1" ht="28.5" x14ac:dyDescent="0.25">
      <c r="A12" s="87"/>
      <c r="B12" s="25" t="str">
        <f>Admin!B4</f>
        <v>EMSD.Common.Asset Relationship</v>
      </c>
      <c r="C12" s="25" t="str">
        <f>Admin!C4</f>
        <v>Asset Relationship of the equipment</v>
      </c>
      <c r="D12" s="42" t="str">
        <f>Admin!D4</f>
        <v>Text</v>
      </c>
      <c r="E12" s="42" t="str">
        <f>Admin!E4</f>
        <v>Data</v>
      </c>
      <c r="F12" s="42" t="str">
        <f>Admin!F4</f>
        <v>To be filled using asset information input tool</v>
      </c>
      <c r="G12" s="42" t="str">
        <f>Admin!G4</f>
        <v>N/A</v>
      </c>
      <c r="H12" s="42"/>
      <c r="I12" s="42"/>
      <c r="J12" s="42" t="str">
        <f>Admin!J4</f>
        <v>M</v>
      </c>
      <c r="K12" s="42" t="str">
        <f>Admin!K4</f>
        <v>N</v>
      </c>
    </row>
    <row r="13" spans="1:11" s="88" customFormat="1" ht="28.5" x14ac:dyDescent="0.25">
      <c r="A13" s="87"/>
      <c r="B13" s="25" t="str">
        <f>Admin!B5</f>
        <v>EMSD.Common.Grouped Equipment ID</v>
      </c>
      <c r="C13" s="25" t="str">
        <f>Admin!C5</f>
        <v>Grouped Equipment ID of the equipment</v>
      </c>
      <c r="D13" s="42" t="str">
        <f>Admin!D5</f>
        <v>Text</v>
      </c>
      <c r="E13" s="42" t="str">
        <f>Admin!E5</f>
        <v>Data</v>
      </c>
      <c r="F13" s="42" t="str">
        <f>Admin!F5</f>
        <v>To be filled using asset information input tool</v>
      </c>
      <c r="G13" s="42" t="str">
        <f>Admin!G5</f>
        <v>N/A</v>
      </c>
      <c r="H13" s="42"/>
      <c r="I13" s="42"/>
      <c r="J13" s="42" t="str">
        <f>Admin!J5</f>
        <v>M</v>
      </c>
      <c r="K13" s="42" t="str">
        <f>Admin!K5</f>
        <v>N</v>
      </c>
    </row>
    <row r="14" spans="1:11" s="88" customFormat="1" ht="21" customHeight="1" x14ac:dyDescent="0.25">
      <c r="A14" s="87"/>
      <c r="B14" s="25" t="str">
        <f>Admin!B6</f>
        <v>EMSD.Common.Asset Tag No.</v>
      </c>
      <c r="C14" s="25" t="str">
        <f>Admin!C6</f>
        <v>RFID Tag No. / QR Code of the equipment</v>
      </c>
      <c r="D14" s="42" t="str">
        <f>Admin!D6</f>
        <v>Text</v>
      </c>
      <c r="E14" s="42" t="str">
        <f>Admin!E6</f>
        <v>Data</v>
      </c>
      <c r="F14" s="42" t="str">
        <f>Admin!F6</f>
        <v>EMSDN-0000000001</v>
      </c>
      <c r="G14" s="42" t="str">
        <f>Admin!G6</f>
        <v>16</v>
      </c>
      <c r="H14" s="42"/>
      <c r="I14" s="42"/>
      <c r="J14" s="42" t="str">
        <f>Admin!J6</f>
        <v>M</v>
      </c>
      <c r="K14" s="42" t="str">
        <f>Admin!K6</f>
        <v>N</v>
      </c>
    </row>
    <row r="15" spans="1:11" s="88" customFormat="1" ht="21" customHeight="1" x14ac:dyDescent="0.25">
      <c r="A15" s="89"/>
      <c r="B15" s="25" t="str">
        <f>Admin!B7</f>
        <v>EMSD.Common.Zone Tag No.</v>
      </c>
      <c r="C15" s="25" t="str">
        <f>Admin!C7</f>
        <v>QR Code for Zone</v>
      </c>
      <c r="D15" s="42" t="str">
        <f>Admin!D7</f>
        <v>Text</v>
      </c>
      <c r="E15" s="42" t="str">
        <f>Admin!E7</f>
        <v>Data</v>
      </c>
      <c r="F15" s="42"/>
      <c r="G15" s="42" t="str">
        <f>Admin!G7</f>
        <v>16</v>
      </c>
      <c r="H15" s="42"/>
      <c r="I15" s="42"/>
      <c r="J15" s="42" t="str">
        <f>Admin!J7</f>
        <v>M</v>
      </c>
      <c r="K15" s="42" t="str">
        <f>Admin!K7</f>
        <v>N</v>
      </c>
    </row>
    <row r="16" spans="1:11" s="88" customFormat="1" ht="21" customHeight="1" x14ac:dyDescent="0.25">
      <c r="A16" s="87"/>
      <c r="B16" s="25" t="str">
        <f>Admin!B8</f>
        <v>EMSD.Common.Onsite Verified Date</v>
      </c>
      <c r="C16" s="25" t="str">
        <f>Admin!C8</f>
        <v>Onsite Verified Date</v>
      </c>
      <c r="D16" s="42" t="str">
        <f>Admin!D8</f>
        <v>Text</v>
      </c>
      <c r="E16" s="42" t="str">
        <f>Admin!E8</f>
        <v>Data</v>
      </c>
      <c r="F16" s="42" t="str">
        <f>Admin!F8</f>
        <v>01.12.2000</v>
      </c>
      <c r="G16" s="42" t="str">
        <f>Admin!G8</f>
        <v>N/A</v>
      </c>
      <c r="H16" s="42"/>
      <c r="I16" s="42"/>
      <c r="J16" s="42" t="str">
        <f>Admin!J8</f>
        <v>M</v>
      </c>
      <c r="K16" s="42" t="str">
        <f>Admin!K8</f>
        <v>N</v>
      </c>
    </row>
    <row r="17" spans="1:11" s="88" customFormat="1" ht="28.5" x14ac:dyDescent="0.25">
      <c r="A17" s="87"/>
      <c r="B17" s="25" t="str">
        <f>Admin!B9</f>
        <v>EMSD.Common.Authorization Group</v>
      </c>
      <c r="C17" s="25" t="str">
        <f>Admin!C9</f>
        <v>Control if one can change the piece of equipment or create job and notification with reference to the equipment.</v>
      </c>
      <c r="D17" s="42" t="str">
        <f>Admin!D9</f>
        <v>Text</v>
      </c>
      <c r="E17" s="42" t="str">
        <f>Admin!E9</f>
        <v>Data</v>
      </c>
      <c r="F17" s="42" t="str">
        <f>Admin!F9</f>
        <v>TS04</v>
      </c>
      <c r="G17" s="42" t="str">
        <f>Admin!G9</f>
        <v>4</v>
      </c>
      <c r="H17" s="42"/>
      <c r="I17" s="42"/>
      <c r="J17" s="42" t="str">
        <f>Admin!J9</f>
        <v>M</v>
      </c>
      <c r="K17" s="42" t="str">
        <f>Admin!K9</f>
        <v>Y</v>
      </c>
    </row>
    <row r="18" spans="1:11" s="88" customFormat="1" ht="21" customHeight="1" x14ac:dyDescent="0.25">
      <c r="A18" s="87"/>
      <c r="B18" s="25" t="str">
        <f>Admin!B10</f>
        <v>EMSD.Common.Division</v>
      </c>
      <c r="C18" s="25" t="str">
        <f>Admin!C10</f>
        <v>Division of the equipment</v>
      </c>
      <c r="D18" s="42" t="str">
        <f>Admin!D10</f>
        <v>Text</v>
      </c>
      <c r="E18" s="42" t="str">
        <f>Admin!E10</f>
        <v>Data</v>
      </c>
      <c r="F18" s="42" t="str">
        <f>Admin!F10</f>
        <v>05 PD</v>
      </c>
      <c r="G18" s="42" t="str">
        <f>Admin!G10</f>
        <v>N/A</v>
      </c>
      <c r="H18" s="42"/>
      <c r="I18" s="42"/>
      <c r="J18" s="42" t="str">
        <f>Admin!J10</f>
        <v>M</v>
      </c>
      <c r="K18" s="42" t="str">
        <f>Admin!K10</f>
        <v>Y</v>
      </c>
    </row>
    <row r="19" spans="1:11" s="88" customFormat="1" ht="21" customHeight="1" x14ac:dyDescent="0.25">
      <c r="A19" s="87"/>
      <c r="B19" s="25" t="str">
        <f>Admin!B11</f>
        <v>EMSD.Common.Equipment No.</v>
      </c>
      <c r="C19" s="25" t="str">
        <f>Admin!C11</f>
        <v>EMSD CCS(SAP) Equipment No.</v>
      </c>
      <c r="D19" s="42" t="str">
        <f>Admin!D11</f>
        <v>Text</v>
      </c>
      <c r="E19" s="42" t="str">
        <f>Admin!E11</f>
        <v>Data</v>
      </c>
      <c r="F19" s="42">
        <f>Admin!F11</f>
        <v>19876000</v>
      </c>
      <c r="G19" s="42" t="str">
        <f>Admin!G11</f>
        <v>8</v>
      </c>
      <c r="H19" s="42"/>
      <c r="I19" s="42"/>
      <c r="J19" s="42" t="str">
        <f>Admin!J11</f>
        <v>M</v>
      </c>
      <c r="K19" s="42" t="str">
        <f>Admin!K11</f>
        <v>Y</v>
      </c>
    </row>
    <row r="20" spans="1:11" s="88" customFormat="1" ht="21" customHeight="1" x14ac:dyDescent="0.25">
      <c r="A20" s="87"/>
      <c r="B20" s="25" t="str">
        <f>Admin!B12</f>
        <v>EMSD.Common.Main Work Centre</v>
      </c>
      <c r="C20" s="25" t="str">
        <f>Admin!C12</f>
        <v xml:space="preserve">Default work centre for maintaining the Equipment. </v>
      </c>
      <c r="D20" s="42" t="str">
        <f>Admin!D12</f>
        <v>Text</v>
      </c>
      <c r="E20" s="42" t="str">
        <f>Admin!E12</f>
        <v>Data</v>
      </c>
      <c r="F20" s="42" t="str">
        <f>Admin!F12</f>
        <v>MK14E80</v>
      </c>
      <c r="G20" s="42" t="str">
        <f>Admin!G12</f>
        <v>8</v>
      </c>
      <c r="H20" s="42"/>
      <c r="I20" s="42"/>
      <c r="J20" s="42" t="str">
        <f>Admin!J12</f>
        <v>M</v>
      </c>
      <c r="K20" s="42" t="str">
        <f>Admin!K12</f>
        <v>Y</v>
      </c>
    </row>
    <row r="21" spans="1:11" s="88" customFormat="1" ht="21" customHeight="1" x14ac:dyDescent="0.25">
      <c r="A21" s="87"/>
      <c r="B21" s="25" t="str">
        <f>Admin!B13</f>
        <v>EMSD.Common.Partner ID</v>
      </c>
      <c r="C21" s="25" t="str">
        <f>Admin!C13</f>
        <v>Short form (search form) of customer department.</v>
      </c>
      <c r="D21" s="42" t="str">
        <f>Admin!D13</f>
        <v>Text</v>
      </c>
      <c r="E21" s="42" t="str">
        <f>Admin!E13</f>
        <v>Data</v>
      </c>
      <c r="F21" s="42" t="str">
        <f>Admin!F13</f>
        <v>CSD</v>
      </c>
      <c r="G21" s="42" t="str">
        <f>Admin!G13</f>
        <v>10</v>
      </c>
      <c r="H21" s="42"/>
      <c r="I21" s="42"/>
      <c r="J21" s="42" t="str">
        <f>Admin!J13</f>
        <v>M</v>
      </c>
      <c r="K21" s="42" t="str">
        <f>Admin!K13</f>
        <v>Y</v>
      </c>
    </row>
    <row r="22" spans="1:11" s="88" customFormat="1" ht="21" customHeight="1" x14ac:dyDescent="0.25">
      <c r="A22" s="87"/>
      <c r="B22" s="25" t="str">
        <f>Admin!B14</f>
        <v>EMSD.Common.Technical ID No.</v>
      </c>
      <c r="C22" s="25" t="str">
        <f>Admin!C14</f>
        <v>Unique ID which is assigned by user</v>
      </c>
      <c r="D22" s="42" t="str">
        <f>Admin!D14</f>
        <v>Text</v>
      </c>
      <c r="E22" s="42" t="str">
        <f>Admin!E14</f>
        <v>Data</v>
      </c>
      <c r="F22" s="42" t="str">
        <f>Admin!F14</f>
        <v>TEQ-150430-02</v>
      </c>
      <c r="G22" s="42" t="str">
        <f>Admin!G14</f>
        <v>13</v>
      </c>
      <c r="H22" s="42"/>
      <c r="I22" s="42"/>
      <c r="J22" s="42" t="str">
        <f>Admin!J14</f>
        <v>M</v>
      </c>
      <c r="K22" s="42" t="str">
        <f>Admin!K14</f>
        <v>Y</v>
      </c>
    </row>
    <row r="23" spans="1:11" s="88" customFormat="1" ht="21" customHeight="1" x14ac:dyDescent="0.25">
      <c r="A23" s="87"/>
      <c r="B23" s="25" t="str">
        <f>Admin!B15</f>
        <v>EMSD.Common.Acquisition Value</v>
      </c>
      <c r="C23" s="25" t="str">
        <f>Admin!C15</f>
        <v>The value of the equipment</v>
      </c>
      <c r="D23" s="42" t="str">
        <f>Admin!D15</f>
        <v>Text</v>
      </c>
      <c r="E23" s="42" t="str">
        <f>Admin!E15</f>
        <v>Data</v>
      </c>
      <c r="F23" s="42"/>
      <c r="G23" s="42" t="str">
        <f>Admin!G15</f>
        <v>11</v>
      </c>
      <c r="H23" s="42"/>
      <c r="I23" s="42"/>
      <c r="J23" s="42" t="str">
        <f>Admin!J15</f>
        <v>O</v>
      </c>
      <c r="K23" s="42" t="str">
        <f>Admin!K15</f>
        <v>Y</v>
      </c>
    </row>
    <row r="24" spans="1:11" s="88" customFormat="1" ht="21" customHeight="1" x14ac:dyDescent="0.25">
      <c r="A24" s="89"/>
      <c r="B24" s="25" t="str">
        <f>Admin!B16</f>
        <v>EMSD.Common.CCS Equipment ID Superior</v>
      </c>
      <c r="C24" s="25" t="str">
        <f>Admin!C16</f>
        <v>Equipment ID Superior</v>
      </c>
      <c r="D24" s="42" t="str">
        <f>Admin!D16</f>
        <v>Text</v>
      </c>
      <c r="E24" s="42" t="str">
        <f>Admin!E16</f>
        <v>Data</v>
      </c>
      <c r="F24" s="42" t="str">
        <f>Admin!F16</f>
        <v>19999999</v>
      </c>
      <c r="G24" s="42" t="str">
        <f>Admin!G16</f>
        <v>18</v>
      </c>
      <c r="H24" s="42"/>
      <c r="I24" s="42"/>
      <c r="J24" s="42" t="str">
        <f>Admin!J16</f>
        <v>O</v>
      </c>
      <c r="K24" s="42" t="str">
        <f>Admin!K16</f>
        <v>Y</v>
      </c>
    </row>
    <row r="25" spans="1:11" s="88" customFormat="1" ht="21" customHeight="1" x14ac:dyDescent="0.25">
      <c r="A25" s="87"/>
      <c r="B25" s="25" t="str">
        <f>Admin!B17</f>
        <v>EMSD.Common.Customer Warranty End</v>
      </c>
      <c r="C25" s="25" t="str">
        <f>Admin!C17</f>
        <v>Customer Warranty End Date of the equipment</v>
      </c>
      <c r="D25" s="42" t="str">
        <f>Admin!D17</f>
        <v>Text</v>
      </c>
      <c r="E25" s="42" t="str">
        <f>Admin!E17</f>
        <v>Data</v>
      </c>
      <c r="F25" s="42" t="str">
        <f>Admin!F17</f>
        <v>01.12.2000</v>
      </c>
      <c r="G25" s="42" t="str">
        <f>Admin!G17</f>
        <v>N/A</v>
      </c>
      <c r="H25" s="42"/>
      <c r="I25" s="42"/>
      <c r="J25" s="42" t="str">
        <f>Admin!J17</f>
        <v>O</v>
      </c>
      <c r="K25" s="42" t="str">
        <f>Admin!K17</f>
        <v>N</v>
      </c>
    </row>
    <row r="26" spans="1:11" s="88" customFormat="1" ht="21" customHeight="1" x14ac:dyDescent="0.25">
      <c r="A26" s="87"/>
      <c r="B26" s="25" t="str">
        <f>Admin!B18</f>
        <v>EMSD.Common.Customer Warranty Start</v>
      </c>
      <c r="C26" s="25" t="str">
        <f>Admin!C18</f>
        <v>Customer Warranty Start Date of the equipment</v>
      </c>
      <c r="D26" s="42" t="str">
        <f>Admin!D18</f>
        <v>Text</v>
      </c>
      <c r="E26" s="42" t="str">
        <f>Admin!E18</f>
        <v>Data</v>
      </c>
      <c r="F26" s="42" t="str">
        <f>Admin!F18</f>
        <v>01.12.1999</v>
      </c>
      <c r="G26" s="42" t="str">
        <f>Admin!G18</f>
        <v>N/A</v>
      </c>
      <c r="H26" s="42"/>
      <c r="I26" s="42"/>
      <c r="J26" s="42" t="str">
        <f>Admin!J18</f>
        <v>O</v>
      </c>
      <c r="K26" s="42" t="str">
        <f>Admin!K18</f>
        <v>N</v>
      </c>
    </row>
    <row r="27" spans="1:11" s="88" customFormat="1" ht="21" customHeight="1" x14ac:dyDescent="0.25">
      <c r="A27" s="87"/>
      <c r="B27" s="25" t="str">
        <f>Admin!B19</f>
        <v>EMSD.Common.Floor</v>
      </c>
      <c r="C27" s="25" t="str">
        <f>Admin!C19</f>
        <v>Floor of the Equipment</v>
      </c>
      <c r="D27" s="42" t="str">
        <f>Admin!D19</f>
        <v>Text</v>
      </c>
      <c r="E27" s="42" t="str">
        <f>Admin!E19</f>
        <v>Data</v>
      </c>
      <c r="F27" s="42" t="str">
        <f>Admin!F19</f>
        <v>1st Floor</v>
      </c>
      <c r="G27" s="42" t="str">
        <f>Admin!G19</f>
        <v>30</v>
      </c>
      <c r="H27" s="42"/>
      <c r="I27" s="42"/>
      <c r="J27" s="42" t="str">
        <f>Admin!J19</f>
        <v>O</v>
      </c>
      <c r="K27" s="42" t="str">
        <f>Admin!K19</f>
        <v>N</v>
      </c>
    </row>
    <row r="28" spans="1:11" s="88" customFormat="1" ht="21" customHeight="1" x14ac:dyDescent="0.25">
      <c r="A28" s="87"/>
      <c r="B28" s="25" t="str">
        <f>Admin!B20</f>
        <v>EMSD.Common.Inventory No.</v>
      </c>
      <c r="C28" s="25" t="str">
        <f>Admin!C20</f>
        <v>Capture the equipment ID in client's system</v>
      </c>
      <c r="D28" s="42" t="str">
        <f>Admin!D20</f>
        <v>Text</v>
      </c>
      <c r="E28" s="42" t="str">
        <f>Admin!E20</f>
        <v>Data</v>
      </c>
      <c r="F28" s="42"/>
      <c r="G28" s="42" t="str">
        <f>Admin!G20</f>
        <v>25</v>
      </c>
      <c r="H28" s="42"/>
      <c r="I28" s="42"/>
      <c r="J28" s="42" t="str">
        <f>Admin!J20</f>
        <v>O</v>
      </c>
      <c r="K28" s="42" t="str">
        <f>Admin!K20</f>
        <v>Y</v>
      </c>
    </row>
    <row r="29" spans="1:11" s="88" customFormat="1" ht="28.5" x14ac:dyDescent="0.25">
      <c r="A29" s="87"/>
      <c r="B29" s="25" t="str">
        <f>Admin!B21</f>
        <v>EMSD.Common.Photo</v>
      </c>
      <c r="C29" s="25" t="str">
        <f>Admin!C21</f>
        <v>Equipment Photo</v>
      </c>
      <c r="D29" s="42" t="str">
        <f>Admin!D21</f>
        <v>URL</v>
      </c>
      <c r="E29" s="42" t="str">
        <f>Admin!E21</f>
        <v>Data</v>
      </c>
      <c r="F29" s="42" t="str">
        <f>Admin!F21</f>
        <v>......... "Project Name"\Photo\ Filtration Plant</v>
      </c>
      <c r="G29" s="42" t="str">
        <f>Admin!G21</f>
        <v>100</v>
      </c>
      <c r="H29" s="42"/>
      <c r="I29" s="42"/>
      <c r="J29" s="42" t="str">
        <f>Admin!J21</f>
        <v>O</v>
      </c>
      <c r="K29" s="42" t="str">
        <f>Admin!K21</f>
        <v>N</v>
      </c>
    </row>
    <row r="30" spans="1:11" s="88" customFormat="1" ht="21" customHeight="1" x14ac:dyDescent="0.25">
      <c r="A30" s="87"/>
      <c r="B30" s="25" t="str">
        <f>Admin!B22</f>
        <v>EMSD.Common.Plant Section</v>
      </c>
      <c r="C30" s="25" t="str">
        <f>Admin!C22</f>
        <v>Plant Section </v>
      </c>
      <c r="D30" s="42" t="str">
        <f>Admin!D22</f>
        <v>Text</v>
      </c>
      <c r="E30" s="42" t="str">
        <f>Admin!E22</f>
        <v>Data</v>
      </c>
      <c r="F30" s="42"/>
      <c r="G30" s="42" t="str">
        <f>Admin!G22</f>
        <v>3</v>
      </c>
      <c r="H30" s="42"/>
      <c r="I30" s="42"/>
      <c r="J30" s="42" t="str">
        <f>Admin!J22</f>
        <v>O</v>
      </c>
      <c r="K30" s="42" t="str">
        <f>Admin!K22</f>
        <v>N</v>
      </c>
    </row>
    <row r="31" spans="1:11" s="88" customFormat="1" ht="21" customHeight="1" x14ac:dyDescent="0.25">
      <c r="A31" s="87"/>
      <c r="B31" s="25" t="str">
        <f>Admin!B23</f>
        <v>EMSD.Common.Serial No.</v>
      </c>
      <c r="C31" s="25" t="str">
        <f>Admin!C23</f>
        <v>Serial number of the equipment</v>
      </c>
      <c r="D31" s="42" t="str">
        <f>Admin!D23</f>
        <v>Text</v>
      </c>
      <c r="E31" s="42" t="str">
        <f>Admin!E23</f>
        <v>Data</v>
      </c>
      <c r="F31" s="42" t="str">
        <f>Admin!F23</f>
        <v>B12345678</v>
      </c>
      <c r="G31" s="42" t="str">
        <f>Admin!G23</f>
        <v>30</v>
      </c>
      <c r="H31" s="42"/>
      <c r="I31" s="42"/>
      <c r="J31" s="42" t="str">
        <f>Admin!J23</f>
        <v>O</v>
      </c>
      <c r="K31" s="42" t="str">
        <f>Admin!K23</f>
        <v>N</v>
      </c>
    </row>
    <row r="32" spans="1:11" s="88" customFormat="1" ht="21" customHeight="1" x14ac:dyDescent="0.25">
      <c r="A32" s="87"/>
      <c r="B32" s="25" t="str">
        <f>Admin!B24</f>
        <v>EMSD.Common.Start-up Date</v>
      </c>
      <c r="C32" s="25" t="str">
        <f>Admin!C24</f>
        <v>Start-up Date of the equipment</v>
      </c>
      <c r="D32" s="42" t="str">
        <f>Admin!D24</f>
        <v>Text</v>
      </c>
      <c r="E32" s="42" t="str">
        <f>Admin!E24</f>
        <v>Data</v>
      </c>
      <c r="F32" s="42" t="str">
        <f>Admin!F24</f>
        <v>01.12.1999</v>
      </c>
      <c r="G32" s="42" t="str">
        <f>Admin!G24</f>
        <v>N/A</v>
      </c>
      <c r="H32" s="42"/>
      <c r="I32" s="42"/>
      <c r="J32" s="42" t="str">
        <f>Admin!J24</f>
        <v>O</v>
      </c>
      <c r="K32" s="42" t="str">
        <f>Admin!K24</f>
        <v>N</v>
      </c>
    </row>
    <row r="33" spans="1:11" s="88" customFormat="1" ht="21" customHeight="1" x14ac:dyDescent="0.25">
      <c r="A33" s="87"/>
      <c r="B33" s="25" t="str">
        <f>Admin!B25</f>
        <v>EMSD.Common.Technical ID No. Superior</v>
      </c>
      <c r="C33" s="25" t="str">
        <f>Admin!C25</f>
        <v>Technical ID No. Superior</v>
      </c>
      <c r="D33" s="42" t="str">
        <f>Admin!D25</f>
        <v>Text</v>
      </c>
      <c r="E33" s="42" t="str">
        <f>Admin!E25</f>
        <v>Data</v>
      </c>
      <c r="F33" s="42" t="str">
        <f>Admin!F25</f>
        <v>TECHID-999999</v>
      </c>
      <c r="G33" s="42" t="str">
        <f>Admin!G25</f>
        <v>13</v>
      </c>
      <c r="H33" s="42"/>
      <c r="I33" s="42"/>
      <c r="J33" s="42" t="str">
        <f>Admin!J25</f>
        <v>O</v>
      </c>
      <c r="K33" s="42" t="str">
        <f>Admin!K25</f>
        <v>Y</v>
      </c>
    </row>
    <row r="34" spans="1:11" s="88" customFormat="1" ht="21" customHeight="1" x14ac:dyDescent="0.25">
      <c r="A34" s="87"/>
      <c r="B34" s="25" t="str">
        <f>Admin!B26</f>
        <v>EMSD.Common.Vendor Warranty End</v>
      </c>
      <c r="C34" s="25" t="str">
        <f>Admin!C26</f>
        <v>Vendor Warranty End Date of the equipment</v>
      </c>
      <c r="D34" s="42" t="str">
        <f>Admin!D26</f>
        <v>Text</v>
      </c>
      <c r="E34" s="42" t="str">
        <f>Admin!E26</f>
        <v>Data</v>
      </c>
      <c r="F34" s="42" t="str">
        <f>Admin!F26</f>
        <v>01.12.2000</v>
      </c>
      <c r="G34" s="42" t="str">
        <f>Admin!G26</f>
        <v>N/A</v>
      </c>
      <c r="H34" s="42"/>
      <c r="I34" s="42"/>
      <c r="J34" s="42" t="str">
        <f>Admin!J26</f>
        <v>O</v>
      </c>
      <c r="K34" s="42" t="str">
        <f>Admin!K26</f>
        <v>N</v>
      </c>
    </row>
    <row r="35" spans="1:11" s="88" customFormat="1" ht="21" customHeight="1" x14ac:dyDescent="0.25">
      <c r="A35" s="87"/>
      <c r="B35" s="25" t="str">
        <f>Admin!B27</f>
        <v>EMSD.Common.Vendor Warranty Start</v>
      </c>
      <c r="C35" s="25" t="str">
        <f>Admin!C27</f>
        <v>Vendor Warranty Start Date of the equipment</v>
      </c>
      <c r="D35" s="42" t="str">
        <f>Admin!D27</f>
        <v>Text</v>
      </c>
      <c r="E35" s="42" t="str">
        <f>Admin!E27</f>
        <v>Data</v>
      </c>
      <c r="F35" s="42" t="str">
        <f>Admin!F27</f>
        <v>01.12.1999</v>
      </c>
      <c r="G35" s="42" t="str">
        <f>Admin!G27</f>
        <v>N/A</v>
      </c>
      <c r="H35" s="42"/>
      <c r="I35" s="42"/>
      <c r="J35" s="42" t="str">
        <f>Admin!J27</f>
        <v>O</v>
      </c>
      <c r="K35" s="42" t="str">
        <f>Admin!K27</f>
        <v>N</v>
      </c>
    </row>
    <row r="36" spans="1:11" ht="21" customHeight="1" x14ac:dyDescent="0.25">
      <c r="A36" s="128" t="s">
        <v>373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30"/>
    </row>
    <row r="37" spans="1:11" s="88" customFormat="1" ht="28.5" x14ac:dyDescent="0.25">
      <c r="A37" s="87"/>
      <c r="B37" s="25" t="str">
        <f>Admin!B29</f>
        <v>EMSD.Common.Documentation</v>
      </c>
      <c r="C37" s="25" t="str">
        <f>Admin!C29</f>
        <v>The reference Link of the documents (T&amp;C Records, O&amp;M Manual, Catalogues, Certificates.....)</v>
      </c>
      <c r="D37" s="42" t="str">
        <f>Admin!D29</f>
        <v>URL</v>
      </c>
      <c r="E37" s="42" t="str">
        <f>Admin!E29</f>
        <v>Data</v>
      </c>
      <c r="F37" s="42" t="str">
        <f>Admin!F29</f>
        <v>......... "Project Name"\30_O&amp;M Documentation\Filtration Plant</v>
      </c>
      <c r="G37" s="42" t="str">
        <f>Admin!G29</f>
        <v>100</v>
      </c>
      <c r="H37" s="42"/>
      <c r="I37" s="42"/>
      <c r="J37" s="42" t="str">
        <f>Admin!J29</f>
        <v>M</v>
      </c>
      <c r="K37" s="42" t="str">
        <f>Admin!K29</f>
        <v>N</v>
      </c>
    </row>
    <row r="38" spans="1:11" s="88" customFormat="1" ht="21" customHeight="1" x14ac:dyDescent="0.25">
      <c r="A38" s="87"/>
      <c r="B38" s="25" t="str">
        <f>Admin!B30</f>
        <v>EMSD.Common.Catalog Profile</v>
      </c>
      <c r="C38" s="25" t="str">
        <f>Admin!C30</f>
        <v xml:space="preserve">The combination of Code Groups from different Catalogs </v>
      </c>
      <c r="D38" s="42" t="str">
        <f>Admin!D30</f>
        <v>Text</v>
      </c>
      <c r="E38" s="42" t="str">
        <f>Admin!E30</f>
        <v>Data</v>
      </c>
      <c r="F38" s="42" t="str">
        <f>Admin!F30</f>
        <v>AC0000001</v>
      </c>
      <c r="G38" s="42" t="str">
        <f>Admin!G30</f>
        <v>9</v>
      </c>
      <c r="H38" s="42"/>
      <c r="I38" s="42"/>
      <c r="J38" s="42" t="str">
        <f>Admin!J30</f>
        <v>M</v>
      </c>
      <c r="K38" s="42" t="str">
        <f>Admin!K30</f>
        <v>Y</v>
      </c>
    </row>
    <row r="39" spans="1:11" s="88" customFormat="1" ht="21" customHeight="1" x14ac:dyDescent="0.25">
      <c r="A39" s="87"/>
      <c r="B39" s="25" t="str">
        <f>Admin!B31</f>
        <v>EMSD.Common.Equipment Description</v>
      </c>
      <c r="C39" s="25" t="str">
        <f>Admin!C31</f>
        <v>Description of the Equipment</v>
      </c>
      <c r="D39" s="42" t="str">
        <f>Admin!D31</f>
        <v>Text</v>
      </c>
      <c r="E39" s="42" t="str">
        <f>Admin!E31</f>
        <v>Data</v>
      </c>
      <c r="F39" s="112" t="s">
        <v>197</v>
      </c>
      <c r="G39" s="42" t="str">
        <f>Admin!G31</f>
        <v>40</v>
      </c>
      <c r="H39" s="42"/>
      <c r="I39" s="42"/>
      <c r="J39" s="42" t="str">
        <f>Admin!J31</f>
        <v>M</v>
      </c>
      <c r="K39" s="42" t="str">
        <f>Admin!K31</f>
        <v>N</v>
      </c>
    </row>
    <row r="40" spans="1:11" s="88" customFormat="1" ht="21" customHeight="1" x14ac:dyDescent="0.25">
      <c r="A40" s="87"/>
      <c r="B40" s="25" t="str">
        <f>Admin!B32</f>
        <v>EMSD.Common.Planner Group</v>
      </c>
      <c r="C40" s="25" t="str">
        <f>Admin!C32</f>
        <v>Default depot or team for maintaining the Equipment.</v>
      </c>
      <c r="D40" s="42" t="str">
        <f>Admin!D32</f>
        <v>Text</v>
      </c>
      <c r="E40" s="42" t="str">
        <f>Admin!E32</f>
        <v>Data</v>
      </c>
      <c r="F40" s="42" t="str">
        <f>Admin!F32</f>
        <v>T00</v>
      </c>
      <c r="G40" s="42" t="str">
        <f>Admin!G32</f>
        <v>3</v>
      </c>
      <c r="H40" s="42"/>
      <c r="I40" s="42"/>
      <c r="J40" s="42" t="str">
        <f>Admin!J32</f>
        <v>M</v>
      </c>
      <c r="K40" s="42" t="str">
        <f>Admin!K32</f>
        <v>Y</v>
      </c>
    </row>
    <row r="41" spans="1:11" s="88" customFormat="1" ht="21" customHeight="1" x14ac:dyDescent="0.25">
      <c r="A41" s="87"/>
      <c r="B41" s="25" t="str">
        <f>Admin!B33</f>
        <v>EMSD.Common.Construction Type</v>
      </c>
      <c r="C41" s="25" t="str">
        <f>Admin!C33</f>
        <v xml:space="preserve">Material Bill of Material (BOM) ID assigned to the Equipment. </v>
      </c>
      <c r="D41" s="42" t="str">
        <f>Admin!D33</f>
        <v>Text</v>
      </c>
      <c r="E41" s="42" t="str">
        <f>Admin!E33</f>
        <v>Data</v>
      </c>
      <c r="F41" s="42"/>
      <c r="G41" s="42" t="str">
        <f>Admin!G33</f>
        <v>18</v>
      </c>
      <c r="H41" s="42"/>
      <c r="I41" s="42"/>
      <c r="J41" s="42" t="str">
        <f>Admin!J33</f>
        <v>O</v>
      </c>
      <c r="K41" s="42" t="str">
        <f>Admin!K33</f>
        <v>Y</v>
      </c>
    </row>
    <row r="42" spans="1:11" s="88" customFormat="1" ht="21" customHeight="1" x14ac:dyDescent="0.25">
      <c r="A42" s="87"/>
      <c r="B42" s="25" t="str">
        <f>Admin!B34</f>
        <v>EMSD.Common.Currency</v>
      </c>
      <c r="C42" s="25" t="str">
        <f>Admin!C34</f>
        <v>(must follow Currency Code List)</v>
      </c>
      <c r="D42" s="42" t="str">
        <f>Admin!D34</f>
        <v>Text</v>
      </c>
      <c r="E42" s="42" t="str">
        <f>Admin!E34</f>
        <v>Data</v>
      </c>
      <c r="F42" s="42"/>
      <c r="G42" s="42" t="str">
        <f>Admin!G34</f>
        <v>5</v>
      </c>
      <c r="H42" s="42"/>
      <c r="I42" s="42"/>
      <c r="J42" s="42" t="str">
        <f>Admin!J34</f>
        <v>O</v>
      </c>
      <c r="K42" s="42" t="str">
        <f>Admin!K34</f>
        <v>Y</v>
      </c>
    </row>
    <row r="43" spans="1:11" s="88" customFormat="1" ht="21" customHeight="1" x14ac:dyDescent="0.25">
      <c r="A43" s="87"/>
      <c r="B43" s="25" t="str">
        <f>Admin!B35</f>
        <v>EMSD.Common.Manufacturer</v>
      </c>
      <c r="C43" s="25" t="str">
        <f>Admin!C35</f>
        <v>Manufacturer of the equipment</v>
      </c>
      <c r="D43" s="42" t="str">
        <f>Admin!D35</f>
        <v>Text</v>
      </c>
      <c r="E43" s="42" t="str">
        <f>Admin!E35</f>
        <v>Data</v>
      </c>
      <c r="F43" s="42" t="str">
        <f>Admin!F35</f>
        <v>ABC Company</v>
      </c>
      <c r="G43" s="42" t="str">
        <f>Admin!G35</f>
        <v>30</v>
      </c>
      <c r="H43" s="42"/>
      <c r="I43" s="42"/>
      <c r="J43" s="42" t="str">
        <f>Admin!J35</f>
        <v>O</v>
      </c>
      <c r="K43" s="42" t="str">
        <f>Admin!K35</f>
        <v>N</v>
      </c>
    </row>
    <row r="44" spans="1:11" s="88" customFormat="1" ht="21" customHeight="1" x14ac:dyDescent="0.25">
      <c r="A44" s="87"/>
      <c r="B44" s="25" t="str">
        <f>Admin!B36</f>
        <v>EMSD.Common.Manufacturer Country</v>
      </c>
      <c r="C44" s="25" t="str">
        <f>Admin!C36</f>
        <v>Manufacturer Country of the equipment</v>
      </c>
      <c r="D44" s="42" t="str">
        <f>Admin!D36</f>
        <v>Text</v>
      </c>
      <c r="E44" s="42" t="str">
        <f>Admin!E36</f>
        <v>Data</v>
      </c>
      <c r="F44" s="42" t="str">
        <f>Admin!F36</f>
        <v>China</v>
      </c>
      <c r="G44" s="42" t="str">
        <f>Admin!G36</f>
        <v>N/A</v>
      </c>
      <c r="H44" s="42"/>
      <c r="I44" s="42"/>
      <c r="J44" s="42" t="str">
        <f>Admin!J36</f>
        <v>O</v>
      </c>
      <c r="K44" s="42" t="str">
        <f>Admin!K36</f>
        <v>N</v>
      </c>
    </row>
    <row r="45" spans="1:11" s="88" customFormat="1" ht="21" customHeight="1" x14ac:dyDescent="0.25">
      <c r="A45" s="87"/>
      <c r="B45" s="25" t="str">
        <f>Admin!B37</f>
        <v>EMSD.Common.Model No.</v>
      </c>
      <c r="C45" s="25" t="str">
        <f>Admin!C37</f>
        <v>Model number of the equipment</v>
      </c>
      <c r="D45" s="42" t="str">
        <f>Admin!D37</f>
        <v>Text</v>
      </c>
      <c r="E45" s="42" t="str">
        <f>Admin!E37</f>
        <v>Data</v>
      </c>
      <c r="F45" s="42" t="str">
        <f>Admin!F37</f>
        <v>A1234</v>
      </c>
      <c r="G45" s="42" t="str">
        <f>Admin!G37</f>
        <v>30</v>
      </c>
      <c r="H45" s="42"/>
      <c r="I45" s="42"/>
      <c r="J45" s="42" t="str">
        <f>Admin!J37</f>
        <v>O</v>
      </c>
      <c r="K45" s="42" t="str">
        <f>Admin!K37</f>
        <v>N</v>
      </c>
    </row>
    <row r="46" spans="1:11" s="88" customFormat="1" ht="21" customHeight="1" x14ac:dyDescent="0.25">
      <c r="A46" s="104"/>
      <c r="B46" s="101" t="str">
        <f>Admin!B38</f>
        <v>EMSD.Common.Weight</v>
      </c>
      <c r="C46" s="101" t="str">
        <f>Admin!C38</f>
        <v>Weight of the equipment</v>
      </c>
      <c r="D46" s="102" t="str">
        <f>Admin!D38</f>
        <v>Text</v>
      </c>
      <c r="E46" s="102" t="str">
        <f>Admin!E38</f>
        <v>Data</v>
      </c>
      <c r="F46" s="102" t="str">
        <f>Admin!F38</f>
        <v>50kg</v>
      </c>
      <c r="G46" s="102" t="str">
        <f>Admin!G38</f>
        <v>10</v>
      </c>
      <c r="H46" s="102"/>
      <c r="I46" s="102"/>
      <c r="J46" s="102" t="str">
        <f>Admin!J38</f>
        <v>O</v>
      </c>
      <c r="K46" s="102" t="str">
        <f>Admin!K38</f>
        <v>N</v>
      </c>
    </row>
    <row r="47" spans="1:11" ht="21" customHeight="1" x14ac:dyDescent="0.25">
      <c r="A47" s="134" t="s">
        <v>120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52"/>
    </row>
    <row r="48" spans="1:11" s="88" customFormat="1" ht="21" customHeight="1" x14ac:dyDescent="0.25">
      <c r="A48" s="87"/>
      <c r="B48" s="69" t="str">
        <f>Admin!B60</f>
        <v>EMSD.Filtration.Equipment Type</v>
      </c>
      <c r="C48" s="25" t="str">
        <f>Admin!C60</f>
        <v>Equipment Type</v>
      </c>
      <c r="D48" s="42" t="str">
        <f>Admin!D60</f>
        <v>Text</v>
      </c>
      <c r="E48" s="42" t="str">
        <f>Admin!E60</f>
        <v>Data</v>
      </c>
      <c r="F48" s="42" t="s">
        <v>197</v>
      </c>
      <c r="G48" s="42">
        <f>Admin!G60</f>
        <v>0</v>
      </c>
      <c r="H48" s="42"/>
      <c r="I48" s="42">
        <f>Admin!I60</f>
        <v>0</v>
      </c>
      <c r="J48" s="42" t="str">
        <f>Admin!J61</f>
        <v>M</v>
      </c>
      <c r="K48" s="109"/>
    </row>
    <row r="49" spans="1:11" s="88" customFormat="1" ht="21" customHeight="1" x14ac:dyDescent="0.25">
      <c r="A49" s="87"/>
      <c r="B49" s="69" t="str">
        <f>Admin!B80</f>
        <v>EMSD.Filtration.Remark</v>
      </c>
      <c r="C49" s="25" t="str">
        <f>Admin!C80</f>
        <v>Remark</v>
      </c>
      <c r="D49" s="42" t="str">
        <f>Admin!D80</f>
        <v>Text</v>
      </c>
      <c r="E49" s="42" t="str">
        <f>Admin!E80</f>
        <v>Data</v>
      </c>
      <c r="F49" s="42" t="str">
        <f>Admin!F80</f>
        <v>Building Management System</v>
      </c>
      <c r="G49" s="42">
        <f>Admin!G80</f>
        <v>0</v>
      </c>
      <c r="H49" s="42"/>
      <c r="I49" s="42">
        <f>Admin!I80</f>
        <v>0</v>
      </c>
      <c r="J49" s="42" t="str">
        <f>Admin!J81</f>
        <v>M</v>
      </c>
      <c r="K49" s="109"/>
    </row>
    <row r="50" spans="1:11" s="88" customFormat="1" ht="21" customHeight="1" x14ac:dyDescent="0.25">
      <c r="A50" s="113"/>
      <c r="B50" s="123" t="str">
        <f>Admin!B92</f>
        <v>EMSD.Filtration.Start-up Date</v>
      </c>
      <c r="C50" s="103" t="str">
        <f>Admin!C92</f>
        <v>Start-up Date of the equipment</v>
      </c>
      <c r="D50" s="65" t="str">
        <f>Admin!D92</f>
        <v>Text</v>
      </c>
      <c r="E50" s="65" t="str">
        <f>Admin!E92</f>
        <v>Data</v>
      </c>
      <c r="F50" s="65" t="str">
        <f>Admin!F92</f>
        <v>01.12.2000</v>
      </c>
      <c r="G50" s="65">
        <f>Admin!G92</f>
        <v>0</v>
      </c>
      <c r="H50" s="65"/>
      <c r="I50" s="65">
        <f>Admin!I92</f>
        <v>0</v>
      </c>
      <c r="J50" s="65" t="str">
        <f>Admin!J87</f>
        <v>M</v>
      </c>
      <c r="K50" s="111"/>
    </row>
    <row r="51" spans="1:11" ht="14.45" customHeight="1" x14ac:dyDescent="0.25">
      <c r="A51" s="4"/>
      <c r="B51" s="8"/>
      <c r="C51" s="9"/>
      <c r="D51" s="8"/>
      <c r="E51" s="8"/>
      <c r="F51" s="8"/>
      <c r="G51" s="8"/>
      <c r="H51" s="8"/>
      <c r="I51" s="8"/>
      <c r="J51" s="8"/>
      <c r="K51" s="8"/>
    </row>
    <row r="52" spans="1:11" s="4" customFormat="1" ht="84" customHeight="1" x14ac:dyDescent="0.25">
      <c r="A52" s="131" t="s">
        <v>0</v>
      </c>
      <c r="B52" s="131"/>
      <c r="C52" s="7"/>
      <c r="D52" s="6"/>
      <c r="E52" s="6"/>
      <c r="F52" s="5"/>
      <c r="G52" s="5"/>
      <c r="H52" s="5"/>
      <c r="I52" s="5"/>
      <c r="J52" s="5"/>
      <c r="K52" s="5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ht="21" customHeight="1" x14ac:dyDescent="0.25"/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ht="21" customHeight="1" x14ac:dyDescent="0.25"/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ht="21" customHeight="1" x14ac:dyDescent="0.25"/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89.2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</sheetData>
  <mergeCells count="18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2:B52"/>
    <mergeCell ref="A8:B8"/>
    <mergeCell ref="A9:K9"/>
    <mergeCell ref="A36:K36"/>
    <mergeCell ref="A47:K47"/>
  </mergeCells>
  <phoneticPr fontId="10" type="noConversion"/>
  <dataValidations count="1">
    <dataValidation allowBlank="1" showErrorMessage="1" sqref="H51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6"/>
  <sheetViews>
    <sheetView topLeftCell="B38" zoomScale="90" zoomScaleNormal="90" workbookViewId="0">
      <selection activeCell="B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1"/>
      <c r="B1" s="30"/>
      <c r="C1" s="141" t="s">
        <v>82</v>
      </c>
      <c r="D1" s="142"/>
      <c r="E1" s="142"/>
      <c r="F1" s="142"/>
      <c r="G1" s="142"/>
      <c r="H1" s="142"/>
      <c r="I1" s="142"/>
      <c r="J1" s="142"/>
      <c r="K1" s="143"/>
    </row>
    <row r="2" spans="1:11" ht="21" customHeight="1" x14ac:dyDescent="0.25">
      <c r="A2" s="136" t="s">
        <v>251</v>
      </c>
      <c r="B2" s="137"/>
      <c r="C2" s="144" t="s">
        <v>276</v>
      </c>
      <c r="D2" s="145"/>
      <c r="E2" s="145"/>
      <c r="F2" s="145"/>
      <c r="G2" s="145"/>
      <c r="H2" s="145"/>
      <c r="I2" s="145"/>
      <c r="J2" s="145"/>
      <c r="K2" s="146"/>
    </row>
    <row r="3" spans="1:11" ht="21" customHeight="1" x14ac:dyDescent="0.25">
      <c r="A3" s="136" t="s">
        <v>81</v>
      </c>
      <c r="B3" s="137"/>
      <c r="C3" s="144" t="s">
        <v>212</v>
      </c>
      <c r="D3" s="145"/>
      <c r="E3" s="145"/>
      <c r="F3" s="145"/>
      <c r="G3" s="145"/>
      <c r="H3" s="145"/>
      <c r="I3" s="145"/>
      <c r="J3" s="145"/>
      <c r="K3" s="146"/>
    </row>
    <row r="4" spans="1:11" ht="21" customHeight="1" x14ac:dyDescent="0.25">
      <c r="A4" s="136" t="s">
        <v>79</v>
      </c>
      <c r="B4" s="137"/>
      <c r="C4" s="138" t="s">
        <v>78</v>
      </c>
      <c r="D4" s="139"/>
      <c r="E4" s="139"/>
      <c r="F4" s="139"/>
      <c r="G4" s="139"/>
      <c r="H4" s="139"/>
      <c r="I4" s="139"/>
      <c r="J4" s="139"/>
      <c r="K4" s="140"/>
    </row>
    <row r="5" spans="1:11" ht="21" customHeight="1" x14ac:dyDescent="0.25">
      <c r="A5" s="136" t="s">
        <v>77</v>
      </c>
      <c r="B5" s="137"/>
      <c r="C5" s="144" t="s">
        <v>402</v>
      </c>
      <c r="D5" s="145"/>
      <c r="E5" s="145"/>
      <c r="F5" s="145"/>
      <c r="G5" s="145"/>
      <c r="H5" s="145"/>
      <c r="I5" s="145"/>
      <c r="J5" s="145"/>
      <c r="K5" s="146"/>
    </row>
    <row r="6" spans="1:11" ht="21" customHeight="1" x14ac:dyDescent="0.25">
      <c r="A6" s="136" t="s">
        <v>75</v>
      </c>
      <c r="B6" s="137"/>
      <c r="C6" s="144" t="s">
        <v>131</v>
      </c>
      <c r="D6" s="145"/>
      <c r="E6" s="145"/>
      <c r="F6" s="145"/>
      <c r="G6" s="145"/>
      <c r="H6" s="145"/>
      <c r="I6" s="145"/>
      <c r="J6" s="145"/>
      <c r="K6" s="146"/>
    </row>
    <row r="7" spans="1:11" ht="21" customHeight="1" x14ac:dyDescent="0.25">
      <c r="A7" s="136" t="s">
        <v>253</v>
      </c>
      <c r="B7" s="137"/>
      <c r="C7" s="149">
        <v>2</v>
      </c>
      <c r="D7" s="150"/>
      <c r="E7" s="150"/>
      <c r="F7" s="150"/>
      <c r="G7" s="150"/>
      <c r="H7" s="150"/>
      <c r="I7" s="150"/>
      <c r="J7" s="150"/>
      <c r="K7" s="151"/>
    </row>
    <row r="8" spans="1:11" ht="31.5" x14ac:dyDescent="0.25">
      <c r="A8" s="147" t="s">
        <v>73</v>
      </c>
      <c r="B8" s="148"/>
      <c r="C8" s="29" t="s">
        <v>254</v>
      </c>
      <c r="D8" s="29" t="s">
        <v>386</v>
      </c>
      <c r="E8" s="29" t="s">
        <v>387</v>
      </c>
      <c r="F8" s="29" t="s">
        <v>257</v>
      </c>
      <c r="G8" s="29" t="s">
        <v>388</v>
      </c>
      <c r="H8" s="29" t="s">
        <v>72</v>
      </c>
      <c r="I8" s="29" t="s">
        <v>71</v>
      </c>
      <c r="J8" s="29" t="s">
        <v>389</v>
      </c>
      <c r="K8" s="28" t="s">
        <v>259</v>
      </c>
    </row>
    <row r="9" spans="1:11" ht="21" customHeight="1" x14ac:dyDescent="0.25">
      <c r="A9" s="127" t="s">
        <v>260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s="88" customFormat="1" ht="21" customHeight="1" x14ac:dyDescent="0.25">
      <c r="A10" s="87"/>
      <c r="B10" s="25" t="str">
        <f>Admin!B2</f>
        <v>EMSD.Common.Asset Code</v>
      </c>
      <c r="C10" s="25" t="str">
        <f>Admin!C2</f>
        <v>Long form Asset Code</v>
      </c>
      <c r="D10" s="42" t="str">
        <f>Admin!D2</f>
        <v>Text</v>
      </c>
      <c r="E10" s="42" t="str">
        <f>Admin!E2</f>
        <v>Data</v>
      </c>
      <c r="F10" s="42" t="str">
        <f>Admin!F2</f>
        <v>KT-EMSDN-NA-001-HVAC-FCU-0001</v>
      </c>
      <c r="G10" s="42" t="str">
        <f>Admin!G2</f>
        <v>33</v>
      </c>
      <c r="H10" s="42"/>
      <c r="I10" s="42"/>
      <c r="J10" s="42" t="str">
        <f>Admin!J2</f>
        <v>M</v>
      </c>
      <c r="K10" s="42" t="str">
        <f>Admin!K2</f>
        <v>N</v>
      </c>
    </row>
    <row r="11" spans="1:11" s="88" customFormat="1" ht="21" customHeight="1" x14ac:dyDescent="0.25">
      <c r="A11" s="89"/>
      <c r="B11" s="25" t="str">
        <f>Admin!B3</f>
        <v>EMSD.Common.Functional Location</v>
      </c>
      <c r="C11" s="25" t="str">
        <f>Admin!C3</f>
        <v>Functional Location</v>
      </c>
      <c r="D11" s="42" t="str">
        <f>Admin!D3</f>
        <v>Text</v>
      </c>
      <c r="E11" s="42" t="str">
        <f>Admin!E3</f>
        <v>Data</v>
      </c>
      <c r="F11" s="42" t="str">
        <f>Admin!F3</f>
        <v>CHB-LF</v>
      </c>
      <c r="G11" s="42" t="str">
        <f>Admin!G3</f>
        <v>30</v>
      </c>
      <c r="H11" s="42"/>
      <c r="I11" s="42"/>
      <c r="J11" s="42" t="str">
        <f>Admin!J3</f>
        <v>M</v>
      </c>
      <c r="K11" s="42" t="str">
        <f>Admin!K3</f>
        <v>Y</v>
      </c>
    </row>
    <row r="12" spans="1:11" s="88" customFormat="1" ht="28.5" x14ac:dyDescent="0.25">
      <c r="A12" s="87"/>
      <c r="B12" s="25" t="str">
        <f>Admin!B4</f>
        <v>EMSD.Common.Asset Relationship</v>
      </c>
      <c r="C12" s="25" t="str">
        <f>Admin!C4</f>
        <v>Asset Relationship of the equipment</v>
      </c>
      <c r="D12" s="42" t="str">
        <f>Admin!D4</f>
        <v>Text</v>
      </c>
      <c r="E12" s="42" t="str">
        <f>Admin!E4</f>
        <v>Data</v>
      </c>
      <c r="F12" s="42" t="str">
        <f>Admin!F4</f>
        <v>To be filled using asset information input tool</v>
      </c>
      <c r="G12" s="42" t="str">
        <f>Admin!G4</f>
        <v>N/A</v>
      </c>
      <c r="H12" s="42"/>
      <c r="I12" s="42"/>
      <c r="J12" s="42" t="str">
        <f>Admin!J4</f>
        <v>M</v>
      </c>
      <c r="K12" s="42" t="str">
        <f>Admin!K4</f>
        <v>N</v>
      </c>
    </row>
    <row r="13" spans="1:11" s="88" customFormat="1" ht="28.5" x14ac:dyDescent="0.25">
      <c r="A13" s="87"/>
      <c r="B13" s="25" t="str">
        <f>Admin!B5</f>
        <v>EMSD.Common.Grouped Equipment ID</v>
      </c>
      <c r="C13" s="25" t="str">
        <f>Admin!C5</f>
        <v>Grouped Equipment ID of the equipment</v>
      </c>
      <c r="D13" s="42" t="str">
        <f>Admin!D5</f>
        <v>Text</v>
      </c>
      <c r="E13" s="42" t="str">
        <f>Admin!E5</f>
        <v>Data</v>
      </c>
      <c r="F13" s="42" t="str">
        <f>Admin!F5</f>
        <v>To be filled using asset information input tool</v>
      </c>
      <c r="G13" s="42" t="str">
        <f>Admin!G5</f>
        <v>N/A</v>
      </c>
      <c r="H13" s="42"/>
      <c r="I13" s="42"/>
      <c r="J13" s="42" t="str">
        <f>Admin!J5</f>
        <v>M</v>
      </c>
      <c r="K13" s="42" t="str">
        <f>Admin!K5</f>
        <v>N</v>
      </c>
    </row>
    <row r="14" spans="1:11" s="88" customFormat="1" ht="21" customHeight="1" x14ac:dyDescent="0.25">
      <c r="A14" s="87"/>
      <c r="B14" s="25" t="str">
        <f>Admin!B6</f>
        <v>EMSD.Common.Asset Tag No.</v>
      </c>
      <c r="C14" s="25" t="str">
        <f>Admin!C6</f>
        <v>RFID Tag No. / QR Code of the equipment</v>
      </c>
      <c r="D14" s="42" t="str">
        <f>Admin!D6</f>
        <v>Text</v>
      </c>
      <c r="E14" s="42" t="str">
        <f>Admin!E6</f>
        <v>Data</v>
      </c>
      <c r="F14" s="42" t="str">
        <f>Admin!F6</f>
        <v>EMSDN-0000000001</v>
      </c>
      <c r="G14" s="42" t="str">
        <f>Admin!G6</f>
        <v>16</v>
      </c>
      <c r="H14" s="42"/>
      <c r="I14" s="42"/>
      <c r="J14" s="42" t="str">
        <f>Admin!J6</f>
        <v>M</v>
      </c>
      <c r="K14" s="42" t="str">
        <f>Admin!K6</f>
        <v>N</v>
      </c>
    </row>
    <row r="15" spans="1:11" s="88" customFormat="1" ht="21" customHeight="1" x14ac:dyDescent="0.25">
      <c r="A15" s="89"/>
      <c r="B15" s="25" t="str">
        <f>Admin!B7</f>
        <v>EMSD.Common.Zone Tag No.</v>
      </c>
      <c r="C15" s="25" t="str">
        <f>Admin!C7</f>
        <v>QR Code for Zone</v>
      </c>
      <c r="D15" s="42" t="str">
        <f>Admin!D7</f>
        <v>Text</v>
      </c>
      <c r="E15" s="42" t="str">
        <f>Admin!E7</f>
        <v>Data</v>
      </c>
      <c r="F15" s="42"/>
      <c r="G15" s="42" t="str">
        <f>Admin!G7</f>
        <v>16</v>
      </c>
      <c r="H15" s="42"/>
      <c r="I15" s="42"/>
      <c r="J15" s="42" t="str">
        <f>Admin!J7</f>
        <v>M</v>
      </c>
      <c r="K15" s="42" t="str">
        <f>Admin!K7</f>
        <v>N</v>
      </c>
    </row>
    <row r="16" spans="1:11" s="88" customFormat="1" ht="21" customHeight="1" x14ac:dyDescent="0.25">
      <c r="A16" s="87"/>
      <c r="B16" s="25" t="str">
        <f>Admin!B8</f>
        <v>EMSD.Common.Onsite Verified Date</v>
      </c>
      <c r="C16" s="25" t="str">
        <f>Admin!C8</f>
        <v>Onsite Verified Date</v>
      </c>
      <c r="D16" s="42" t="str">
        <f>Admin!D8</f>
        <v>Text</v>
      </c>
      <c r="E16" s="42" t="str">
        <f>Admin!E8</f>
        <v>Data</v>
      </c>
      <c r="F16" s="42" t="str">
        <f>Admin!F8</f>
        <v>01.12.2000</v>
      </c>
      <c r="G16" s="42" t="str">
        <f>Admin!G8</f>
        <v>N/A</v>
      </c>
      <c r="H16" s="42"/>
      <c r="I16" s="42"/>
      <c r="J16" s="42" t="str">
        <f>Admin!J8</f>
        <v>M</v>
      </c>
      <c r="K16" s="42" t="str">
        <f>Admin!K8</f>
        <v>N</v>
      </c>
    </row>
    <row r="17" spans="1:11" s="88" customFormat="1" ht="28.5" x14ac:dyDescent="0.25">
      <c r="A17" s="87"/>
      <c r="B17" s="25" t="str">
        <f>Admin!B9</f>
        <v>EMSD.Common.Authorization Group</v>
      </c>
      <c r="C17" s="25" t="str">
        <f>Admin!C9</f>
        <v>Control if one can change the piece of equipment or create job and notification with reference to the equipment.</v>
      </c>
      <c r="D17" s="42" t="str">
        <f>Admin!D9</f>
        <v>Text</v>
      </c>
      <c r="E17" s="42" t="str">
        <f>Admin!E9</f>
        <v>Data</v>
      </c>
      <c r="F17" s="42" t="str">
        <f>Admin!F9</f>
        <v>TS04</v>
      </c>
      <c r="G17" s="42" t="str">
        <f>Admin!G9</f>
        <v>4</v>
      </c>
      <c r="H17" s="42"/>
      <c r="I17" s="42"/>
      <c r="J17" s="42" t="str">
        <f>Admin!J9</f>
        <v>M</v>
      </c>
      <c r="K17" s="42" t="str">
        <f>Admin!K9</f>
        <v>Y</v>
      </c>
    </row>
    <row r="18" spans="1:11" s="88" customFormat="1" ht="21" customHeight="1" x14ac:dyDescent="0.25">
      <c r="A18" s="87"/>
      <c r="B18" s="25" t="str">
        <f>Admin!B10</f>
        <v>EMSD.Common.Division</v>
      </c>
      <c r="C18" s="25" t="str">
        <f>Admin!C10</f>
        <v>Division of the equipment</v>
      </c>
      <c r="D18" s="42" t="str">
        <f>Admin!D10</f>
        <v>Text</v>
      </c>
      <c r="E18" s="42" t="str">
        <f>Admin!E10</f>
        <v>Data</v>
      </c>
      <c r="F18" s="42" t="str">
        <f>Admin!F10</f>
        <v>05 PD</v>
      </c>
      <c r="G18" s="42" t="str">
        <f>Admin!G10</f>
        <v>N/A</v>
      </c>
      <c r="H18" s="42"/>
      <c r="I18" s="42"/>
      <c r="J18" s="42" t="str">
        <f>Admin!J10</f>
        <v>M</v>
      </c>
      <c r="K18" s="42" t="str">
        <f>Admin!K10</f>
        <v>Y</v>
      </c>
    </row>
    <row r="19" spans="1:11" s="88" customFormat="1" ht="21" customHeight="1" x14ac:dyDescent="0.25">
      <c r="A19" s="87"/>
      <c r="B19" s="25" t="str">
        <f>Admin!B11</f>
        <v>EMSD.Common.Equipment No.</v>
      </c>
      <c r="C19" s="25" t="str">
        <f>Admin!C11</f>
        <v>EMSD CCS(SAP) Equipment No.</v>
      </c>
      <c r="D19" s="42" t="str">
        <f>Admin!D11</f>
        <v>Text</v>
      </c>
      <c r="E19" s="42" t="str">
        <f>Admin!E11</f>
        <v>Data</v>
      </c>
      <c r="F19" s="42">
        <f>Admin!F11</f>
        <v>19876000</v>
      </c>
      <c r="G19" s="42" t="str">
        <f>Admin!G11</f>
        <v>8</v>
      </c>
      <c r="H19" s="42"/>
      <c r="I19" s="42"/>
      <c r="J19" s="42" t="str">
        <f>Admin!J11</f>
        <v>M</v>
      </c>
      <c r="K19" s="42" t="str">
        <f>Admin!K11</f>
        <v>Y</v>
      </c>
    </row>
    <row r="20" spans="1:11" s="88" customFormat="1" ht="21" customHeight="1" x14ac:dyDescent="0.25">
      <c r="A20" s="87"/>
      <c r="B20" s="25" t="str">
        <f>Admin!B12</f>
        <v>EMSD.Common.Main Work Centre</v>
      </c>
      <c r="C20" s="25" t="str">
        <f>Admin!C12</f>
        <v xml:space="preserve">Default work centre for maintaining the Equipment. </v>
      </c>
      <c r="D20" s="42" t="str">
        <f>Admin!D12</f>
        <v>Text</v>
      </c>
      <c r="E20" s="42" t="str">
        <f>Admin!E12</f>
        <v>Data</v>
      </c>
      <c r="F20" s="42" t="str">
        <f>Admin!F12</f>
        <v>MK14E80</v>
      </c>
      <c r="G20" s="42" t="str">
        <f>Admin!G12</f>
        <v>8</v>
      </c>
      <c r="H20" s="42"/>
      <c r="I20" s="42"/>
      <c r="J20" s="42" t="str">
        <f>Admin!J12</f>
        <v>M</v>
      </c>
      <c r="K20" s="42" t="str">
        <f>Admin!K12</f>
        <v>Y</v>
      </c>
    </row>
    <row r="21" spans="1:11" s="88" customFormat="1" ht="21" customHeight="1" x14ac:dyDescent="0.25">
      <c r="A21" s="87"/>
      <c r="B21" s="25" t="str">
        <f>Admin!B13</f>
        <v>EMSD.Common.Partner ID</v>
      </c>
      <c r="C21" s="25" t="str">
        <f>Admin!C13</f>
        <v>Short form (search form) of customer department.</v>
      </c>
      <c r="D21" s="42" t="str">
        <f>Admin!D13</f>
        <v>Text</v>
      </c>
      <c r="E21" s="42" t="str">
        <f>Admin!E13</f>
        <v>Data</v>
      </c>
      <c r="F21" s="42" t="str">
        <f>Admin!F13</f>
        <v>CSD</v>
      </c>
      <c r="G21" s="42" t="str">
        <f>Admin!G13</f>
        <v>10</v>
      </c>
      <c r="H21" s="42"/>
      <c r="I21" s="42"/>
      <c r="J21" s="42" t="str">
        <f>Admin!J13</f>
        <v>M</v>
      </c>
      <c r="K21" s="42" t="str">
        <f>Admin!K13</f>
        <v>Y</v>
      </c>
    </row>
    <row r="22" spans="1:11" s="88" customFormat="1" ht="21" customHeight="1" x14ac:dyDescent="0.25">
      <c r="A22" s="87"/>
      <c r="B22" s="25" t="str">
        <f>Admin!B14</f>
        <v>EMSD.Common.Technical ID No.</v>
      </c>
      <c r="C22" s="25" t="str">
        <f>Admin!C14</f>
        <v>Unique ID which is assigned by user</v>
      </c>
      <c r="D22" s="42" t="str">
        <f>Admin!D14</f>
        <v>Text</v>
      </c>
      <c r="E22" s="42" t="str">
        <f>Admin!E14</f>
        <v>Data</v>
      </c>
      <c r="F22" s="42" t="str">
        <f>Admin!F14</f>
        <v>TEQ-150430-02</v>
      </c>
      <c r="G22" s="42" t="str">
        <f>Admin!G14</f>
        <v>13</v>
      </c>
      <c r="H22" s="42"/>
      <c r="I22" s="42"/>
      <c r="J22" s="42" t="str">
        <f>Admin!J14</f>
        <v>M</v>
      </c>
      <c r="K22" s="42" t="str">
        <f>Admin!K14</f>
        <v>Y</v>
      </c>
    </row>
    <row r="23" spans="1:11" s="88" customFormat="1" ht="21" customHeight="1" x14ac:dyDescent="0.25">
      <c r="A23" s="87"/>
      <c r="B23" s="25" t="str">
        <f>Admin!B15</f>
        <v>EMSD.Common.Acquisition Value</v>
      </c>
      <c r="C23" s="25" t="str">
        <f>Admin!C15</f>
        <v>The value of the equipment</v>
      </c>
      <c r="D23" s="42" t="str">
        <f>Admin!D15</f>
        <v>Text</v>
      </c>
      <c r="E23" s="42" t="str">
        <f>Admin!E15</f>
        <v>Data</v>
      </c>
      <c r="F23" s="42"/>
      <c r="G23" s="42" t="str">
        <f>Admin!G15</f>
        <v>11</v>
      </c>
      <c r="H23" s="42"/>
      <c r="I23" s="42"/>
      <c r="J23" s="42" t="str">
        <f>Admin!J15</f>
        <v>O</v>
      </c>
      <c r="K23" s="42" t="str">
        <f>Admin!K15</f>
        <v>Y</v>
      </c>
    </row>
    <row r="24" spans="1:11" s="88" customFormat="1" ht="21" customHeight="1" x14ac:dyDescent="0.25">
      <c r="A24" s="89"/>
      <c r="B24" s="25" t="str">
        <f>Admin!B16</f>
        <v>EMSD.Common.CCS Equipment ID Superior</v>
      </c>
      <c r="C24" s="25" t="str">
        <f>Admin!C16</f>
        <v>Equipment ID Superior</v>
      </c>
      <c r="D24" s="42" t="str">
        <f>Admin!D16</f>
        <v>Text</v>
      </c>
      <c r="E24" s="42" t="str">
        <f>Admin!E16</f>
        <v>Data</v>
      </c>
      <c r="F24" s="42" t="str">
        <f>Admin!F16</f>
        <v>19999999</v>
      </c>
      <c r="G24" s="42" t="str">
        <f>Admin!G16</f>
        <v>18</v>
      </c>
      <c r="H24" s="42"/>
      <c r="I24" s="42"/>
      <c r="J24" s="42" t="str">
        <f>Admin!J16</f>
        <v>O</v>
      </c>
      <c r="K24" s="42" t="str">
        <f>Admin!K16</f>
        <v>Y</v>
      </c>
    </row>
    <row r="25" spans="1:11" s="88" customFormat="1" ht="21" customHeight="1" x14ac:dyDescent="0.25">
      <c r="A25" s="87"/>
      <c r="B25" s="25" t="str">
        <f>Admin!B17</f>
        <v>EMSD.Common.Customer Warranty End</v>
      </c>
      <c r="C25" s="25" t="str">
        <f>Admin!C17</f>
        <v>Customer Warranty End Date of the equipment</v>
      </c>
      <c r="D25" s="42" t="str">
        <f>Admin!D17</f>
        <v>Text</v>
      </c>
      <c r="E25" s="42" t="str">
        <f>Admin!E17</f>
        <v>Data</v>
      </c>
      <c r="F25" s="42" t="str">
        <f>Admin!F17</f>
        <v>01.12.2000</v>
      </c>
      <c r="G25" s="42" t="str">
        <f>Admin!G17</f>
        <v>N/A</v>
      </c>
      <c r="H25" s="42"/>
      <c r="I25" s="42"/>
      <c r="J25" s="42" t="str">
        <f>Admin!J17</f>
        <v>O</v>
      </c>
      <c r="K25" s="42" t="str">
        <f>Admin!K17</f>
        <v>N</v>
      </c>
    </row>
    <row r="26" spans="1:11" s="88" customFormat="1" ht="21" customHeight="1" x14ac:dyDescent="0.25">
      <c r="A26" s="87"/>
      <c r="B26" s="25" t="str">
        <f>Admin!B18</f>
        <v>EMSD.Common.Customer Warranty Start</v>
      </c>
      <c r="C26" s="25" t="str">
        <f>Admin!C18</f>
        <v>Customer Warranty Start Date of the equipment</v>
      </c>
      <c r="D26" s="42" t="str">
        <f>Admin!D18</f>
        <v>Text</v>
      </c>
      <c r="E26" s="42" t="str">
        <f>Admin!E18</f>
        <v>Data</v>
      </c>
      <c r="F26" s="42" t="str">
        <f>Admin!F18</f>
        <v>01.12.1999</v>
      </c>
      <c r="G26" s="42" t="str">
        <f>Admin!G18</f>
        <v>N/A</v>
      </c>
      <c r="H26" s="42"/>
      <c r="I26" s="42"/>
      <c r="J26" s="42" t="str">
        <f>Admin!J18</f>
        <v>O</v>
      </c>
      <c r="K26" s="42" t="str">
        <f>Admin!K18</f>
        <v>N</v>
      </c>
    </row>
    <row r="27" spans="1:11" s="88" customFormat="1" ht="21" customHeight="1" x14ac:dyDescent="0.25">
      <c r="A27" s="87"/>
      <c r="B27" s="25" t="str">
        <f>Admin!B19</f>
        <v>EMSD.Common.Floor</v>
      </c>
      <c r="C27" s="25" t="str">
        <f>Admin!C19</f>
        <v>Floor of the Equipment</v>
      </c>
      <c r="D27" s="42" t="str">
        <f>Admin!D19</f>
        <v>Text</v>
      </c>
      <c r="E27" s="42" t="str">
        <f>Admin!E19</f>
        <v>Data</v>
      </c>
      <c r="F27" s="42" t="str">
        <f>Admin!F19</f>
        <v>1st Floor</v>
      </c>
      <c r="G27" s="42" t="str">
        <f>Admin!G19</f>
        <v>30</v>
      </c>
      <c r="H27" s="42"/>
      <c r="I27" s="42"/>
      <c r="J27" s="42" t="str">
        <f>Admin!J19</f>
        <v>O</v>
      </c>
      <c r="K27" s="42" t="str">
        <f>Admin!K19</f>
        <v>N</v>
      </c>
    </row>
    <row r="28" spans="1:11" s="88" customFormat="1" ht="21" customHeight="1" x14ac:dyDescent="0.25">
      <c r="A28" s="87"/>
      <c r="B28" s="25" t="str">
        <f>Admin!B20</f>
        <v>EMSD.Common.Inventory No.</v>
      </c>
      <c r="C28" s="25" t="str">
        <f>Admin!C20</f>
        <v>Capture the equipment ID in client's system</v>
      </c>
      <c r="D28" s="42" t="str">
        <f>Admin!D20</f>
        <v>Text</v>
      </c>
      <c r="E28" s="42" t="str">
        <f>Admin!E20</f>
        <v>Data</v>
      </c>
      <c r="F28" s="42"/>
      <c r="G28" s="42" t="str">
        <f>Admin!G20</f>
        <v>25</v>
      </c>
      <c r="H28" s="42"/>
      <c r="I28" s="42"/>
      <c r="J28" s="42" t="str">
        <f>Admin!J20</f>
        <v>O</v>
      </c>
      <c r="K28" s="42" t="str">
        <f>Admin!K20</f>
        <v>Y</v>
      </c>
    </row>
    <row r="29" spans="1:11" s="88" customFormat="1" ht="28.5" x14ac:dyDescent="0.25">
      <c r="A29" s="87"/>
      <c r="B29" s="25" t="str">
        <f>Admin!B21</f>
        <v>EMSD.Common.Photo</v>
      </c>
      <c r="C29" s="25" t="str">
        <f>Admin!C21</f>
        <v>Equipment Photo</v>
      </c>
      <c r="D29" s="42" t="str">
        <f>Admin!D21</f>
        <v>URL</v>
      </c>
      <c r="E29" s="42" t="str">
        <f>Admin!E21</f>
        <v>Data</v>
      </c>
      <c r="F29" s="42" t="str">
        <f>Admin!F21</f>
        <v>......... "Project Name"\Photo\ Filtration Plant</v>
      </c>
      <c r="G29" s="42" t="str">
        <f>Admin!G21</f>
        <v>100</v>
      </c>
      <c r="H29" s="42"/>
      <c r="I29" s="42"/>
      <c r="J29" s="42" t="str">
        <f>Admin!J21</f>
        <v>O</v>
      </c>
      <c r="K29" s="42" t="str">
        <f>Admin!K21</f>
        <v>N</v>
      </c>
    </row>
    <row r="30" spans="1:11" s="88" customFormat="1" ht="21" customHeight="1" x14ac:dyDescent="0.25">
      <c r="A30" s="87"/>
      <c r="B30" s="25" t="str">
        <f>Admin!B22</f>
        <v>EMSD.Common.Plant Section</v>
      </c>
      <c r="C30" s="25" t="str">
        <f>Admin!C22</f>
        <v>Plant Section </v>
      </c>
      <c r="D30" s="42" t="str">
        <f>Admin!D22</f>
        <v>Text</v>
      </c>
      <c r="E30" s="42" t="str">
        <f>Admin!E22</f>
        <v>Data</v>
      </c>
      <c r="F30" s="42"/>
      <c r="G30" s="42" t="str">
        <f>Admin!G22</f>
        <v>3</v>
      </c>
      <c r="H30" s="42"/>
      <c r="I30" s="42"/>
      <c r="J30" s="42" t="str">
        <f>Admin!J22</f>
        <v>O</v>
      </c>
      <c r="K30" s="42" t="str">
        <f>Admin!K22</f>
        <v>N</v>
      </c>
    </row>
    <row r="31" spans="1:11" s="88" customFormat="1" ht="21" customHeight="1" x14ac:dyDescent="0.25">
      <c r="A31" s="87"/>
      <c r="B31" s="25" t="str">
        <f>Admin!B23</f>
        <v>EMSD.Common.Serial No.</v>
      </c>
      <c r="C31" s="25" t="str">
        <f>Admin!C23</f>
        <v>Serial number of the equipment</v>
      </c>
      <c r="D31" s="42" t="str">
        <f>Admin!D23</f>
        <v>Text</v>
      </c>
      <c r="E31" s="42" t="str">
        <f>Admin!E23</f>
        <v>Data</v>
      </c>
      <c r="F31" s="42" t="str">
        <f>Admin!F23</f>
        <v>B12345678</v>
      </c>
      <c r="G31" s="42" t="str">
        <f>Admin!G23</f>
        <v>30</v>
      </c>
      <c r="H31" s="42"/>
      <c r="I31" s="42"/>
      <c r="J31" s="42" t="str">
        <f>Admin!J23</f>
        <v>O</v>
      </c>
      <c r="K31" s="42" t="str">
        <f>Admin!K23</f>
        <v>N</v>
      </c>
    </row>
    <row r="32" spans="1:11" s="88" customFormat="1" ht="21" customHeight="1" x14ac:dyDescent="0.25">
      <c r="A32" s="87"/>
      <c r="B32" s="25" t="str">
        <f>Admin!B24</f>
        <v>EMSD.Common.Start-up Date</v>
      </c>
      <c r="C32" s="25" t="str">
        <f>Admin!C24</f>
        <v>Start-up Date of the equipment</v>
      </c>
      <c r="D32" s="42" t="str">
        <f>Admin!D24</f>
        <v>Text</v>
      </c>
      <c r="E32" s="42" t="str">
        <f>Admin!E24</f>
        <v>Data</v>
      </c>
      <c r="F32" s="42" t="str">
        <f>Admin!F24</f>
        <v>01.12.1999</v>
      </c>
      <c r="G32" s="42" t="str">
        <f>Admin!G24</f>
        <v>N/A</v>
      </c>
      <c r="H32" s="42"/>
      <c r="I32" s="42"/>
      <c r="J32" s="42" t="str">
        <f>Admin!J24</f>
        <v>O</v>
      </c>
      <c r="K32" s="42" t="str">
        <f>Admin!K24</f>
        <v>N</v>
      </c>
    </row>
    <row r="33" spans="1:11" s="88" customFormat="1" ht="21" customHeight="1" x14ac:dyDescent="0.25">
      <c r="A33" s="87"/>
      <c r="B33" s="25" t="str">
        <f>Admin!B25</f>
        <v>EMSD.Common.Technical ID No. Superior</v>
      </c>
      <c r="C33" s="25" t="str">
        <f>Admin!C25</f>
        <v>Technical ID No. Superior</v>
      </c>
      <c r="D33" s="42" t="str">
        <f>Admin!D25</f>
        <v>Text</v>
      </c>
      <c r="E33" s="42" t="str">
        <f>Admin!E25</f>
        <v>Data</v>
      </c>
      <c r="F33" s="42" t="str">
        <f>Admin!F25</f>
        <v>TECHID-999999</v>
      </c>
      <c r="G33" s="42" t="str">
        <f>Admin!G25</f>
        <v>13</v>
      </c>
      <c r="H33" s="42"/>
      <c r="I33" s="42"/>
      <c r="J33" s="42" t="str">
        <f>Admin!J25</f>
        <v>O</v>
      </c>
      <c r="K33" s="42" t="str">
        <f>Admin!K25</f>
        <v>Y</v>
      </c>
    </row>
    <row r="34" spans="1:11" s="88" customFormat="1" ht="21" customHeight="1" x14ac:dyDescent="0.25">
      <c r="A34" s="87"/>
      <c r="B34" s="25" t="str">
        <f>Admin!B26</f>
        <v>EMSD.Common.Vendor Warranty End</v>
      </c>
      <c r="C34" s="25" t="str">
        <f>Admin!C26</f>
        <v>Vendor Warranty End Date of the equipment</v>
      </c>
      <c r="D34" s="42" t="str">
        <f>Admin!D26</f>
        <v>Text</v>
      </c>
      <c r="E34" s="42" t="str">
        <f>Admin!E26</f>
        <v>Data</v>
      </c>
      <c r="F34" s="42" t="str">
        <f>Admin!F26</f>
        <v>01.12.2000</v>
      </c>
      <c r="G34" s="42" t="str">
        <f>Admin!G26</f>
        <v>N/A</v>
      </c>
      <c r="H34" s="42"/>
      <c r="I34" s="42"/>
      <c r="J34" s="42" t="str">
        <f>Admin!J26</f>
        <v>O</v>
      </c>
      <c r="K34" s="42" t="str">
        <f>Admin!K26</f>
        <v>N</v>
      </c>
    </row>
    <row r="35" spans="1:11" s="88" customFormat="1" ht="21" customHeight="1" x14ac:dyDescent="0.25">
      <c r="A35" s="87"/>
      <c r="B35" s="25" t="str">
        <f>Admin!B27</f>
        <v>EMSD.Common.Vendor Warranty Start</v>
      </c>
      <c r="C35" s="25" t="str">
        <f>Admin!C27</f>
        <v>Vendor Warranty Start Date of the equipment</v>
      </c>
      <c r="D35" s="42" t="str">
        <f>Admin!D27</f>
        <v>Text</v>
      </c>
      <c r="E35" s="42" t="str">
        <f>Admin!E27</f>
        <v>Data</v>
      </c>
      <c r="F35" s="42" t="str">
        <f>Admin!F27</f>
        <v>01.12.1999</v>
      </c>
      <c r="G35" s="42" t="str">
        <f>Admin!G27</f>
        <v>N/A</v>
      </c>
      <c r="H35" s="42"/>
      <c r="I35" s="42"/>
      <c r="J35" s="42" t="str">
        <f>Admin!J27</f>
        <v>O</v>
      </c>
      <c r="K35" s="42" t="str">
        <f>Admin!K27</f>
        <v>N</v>
      </c>
    </row>
    <row r="36" spans="1:11" ht="21" customHeight="1" x14ac:dyDescent="0.25">
      <c r="A36" s="128" t="s">
        <v>373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30"/>
    </row>
    <row r="37" spans="1:11" s="88" customFormat="1" ht="28.5" x14ac:dyDescent="0.25">
      <c r="A37" s="87"/>
      <c r="B37" s="25" t="str">
        <f>Admin!B29</f>
        <v>EMSD.Common.Documentation</v>
      </c>
      <c r="C37" s="25" t="str">
        <f>Admin!C29</f>
        <v>The reference Link of the documents (T&amp;C Records, O&amp;M Manual, Catalogues, Certificates.....)</v>
      </c>
      <c r="D37" s="42" t="str">
        <f>Admin!D29</f>
        <v>URL</v>
      </c>
      <c r="E37" s="42" t="str">
        <f>Admin!E29</f>
        <v>Data</v>
      </c>
      <c r="F37" s="42" t="str">
        <f>Admin!F29</f>
        <v>......... "Project Name"\30_O&amp;M Documentation\Filtration Plant</v>
      </c>
      <c r="G37" s="42" t="str">
        <f>Admin!G29</f>
        <v>100</v>
      </c>
      <c r="H37" s="42"/>
      <c r="I37" s="42"/>
      <c r="J37" s="42" t="str">
        <f>Admin!J29</f>
        <v>M</v>
      </c>
      <c r="K37" s="42" t="str">
        <f>Admin!K29</f>
        <v>N</v>
      </c>
    </row>
    <row r="38" spans="1:11" s="88" customFormat="1" ht="21" customHeight="1" x14ac:dyDescent="0.25">
      <c r="A38" s="87"/>
      <c r="B38" s="25" t="str">
        <f>Admin!B30</f>
        <v>EMSD.Common.Catalog Profile</v>
      </c>
      <c r="C38" s="25" t="str">
        <f>Admin!C30</f>
        <v xml:space="preserve">The combination of Code Groups from different Catalogs </v>
      </c>
      <c r="D38" s="42" t="str">
        <f>Admin!D30</f>
        <v>Text</v>
      </c>
      <c r="E38" s="42" t="str">
        <f>Admin!E30</f>
        <v>Data</v>
      </c>
      <c r="F38" s="42" t="str">
        <f>Admin!F30</f>
        <v>AC0000001</v>
      </c>
      <c r="G38" s="42" t="str">
        <f>Admin!G30</f>
        <v>9</v>
      </c>
      <c r="H38" s="42"/>
      <c r="I38" s="42"/>
      <c r="J38" s="42" t="str">
        <f>Admin!J30</f>
        <v>M</v>
      </c>
      <c r="K38" s="42" t="str">
        <f>Admin!K30</f>
        <v>Y</v>
      </c>
    </row>
    <row r="39" spans="1:11" s="88" customFormat="1" ht="21" customHeight="1" x14ac:dyDescent="0.25">
      <c r="A39" s="87"/>
      <c r="B39" s="25" t="str">
        <f>Admin!B31</f>
        <v>EMSD.Common.Equipment Description</v>
      </c>
      <c r="C39" s="25" t="str">
        <f>Admin!C31</f>
        <v>Description of the Equipment</v>
      </c>
      <c r="D39" s="42" t="str">
        <f>Admin!D31</f>
        <v>Text</v>
      </c>
      <c r="E39" s="42" t="str">
        <f>Admin!E31</f>
        <v>Data</v>
      </c>
      <c r="F39" s="112" t="s">
        <v>211</v>
      </c>
      <c r="G39" s="42" t="str">
        <f>Admin!G31</f>
        <v>40</v>
      </c>
      <c r="H39" s="42"/>
      <c r="I39" s="42"/>
      <c r="J39" s="42" t="str">
        <f>Admin!J31</f>
        <v>M</v>
      </c>
      <c r="K39" s="42" t="str">
        <f>Admin!K31</f>
        <v>N</v>
      </c>
    </row>
    <row r="40" spans="1:11" s="88" customFormat="1" ht="21" customHeight="1" x14ac:dyDescent="0.25">
      <c r="A40" s="87"/>
      <c r="B40" s="25" t="str">
        <f>Admin!B32</f>
        <v>EMSD.Common.Planner Group</v>
      </c>
      <c r="C40" s="25" t="str">
        <f>Admin!C32</f>
        <v>Default depot or team for maintaining the Equipment.</v>
      </c>
      <c r="D40" s="42" t="str">
        <f>Admin!D32</f>
        <v>Text</v>
      </c>
      <c r="E40" s="42" t="str">
        <f>Admin!E32</f>
        <v>Data</v>
      </c>
      <c r="F40" s="42" t="str">
        <f>Admin!F32</f>
        <v>T00</v>
      </c>
      <c r="G40" s="42" t="str">
        <f>Admin!G32</f>
        <v>3</v>
      </c>
      <c r="H40" s="42"/>
      <c r="I40" s="42"/>
      <c r="J40" s="42" t="str">
        <f>Admin!J32</f>
        <v>M</v>
      </c>
      <c r="K40" s="42" t="str">
        <f>Admin!K32</f>
        <v>Y</v>
      </c>
    </row>
    <row r="41" spans="1:11" s="88" customFormat="1" ht="21" customHeight="1" x14ac:dyDescent="0.25">
      <c r="A41" s="87"/>
      <c r="B41" s="25" t="str">
        <f>Admin!B33</f>
        <v>EMSD.Common.Construction Type</v>
      </c>
      <c r="C41" s="25" t="str">
        <f>Admin!C33</f>
        <v xml:space="preserve">Material Bill of Material (BOM) ID assigned to the Equipment. </v>
      </c>
      <c r="D41" s="42" t="str">
        <f>Admin!D33</f>
        <v>Text</v>
      </c>
      <c r="E41" s="42" t="str">
        <f>Admin!E33</f>
        <v>Data</v>
      </c>
      <c r="F41" s="42"/>
      <c r="G41" s="42" t="str">
        <f>Admin!G33</f>
        <v>18</v>
      </c>
      <c r="H41" s="42"/>
      <c r="I41" s="42"/>
      <c r="J41" s="42" t="str">
        <f>Admin!J33</f>
        <v>O</v>
      </c>
      <c r="K41" s="42" t="str">
        <f>Admin!K33</f>
        <v>Y</v>
      </c>
    </row>
    <row r="42" spans="1:11" s="88" customFormat="1" ht="21" customHeight="1" x14ac:dyDescent="0.25">
      <c r="A42" s="87"/>
      <c r="B42" s="25" t="str">
        <f>Admin!B34</f>
        <v>EMSD.Common.Currency</v>
      </c>
      <c r="C42" s="25" t="str">
        <f>Admin!C34</f>
        <v>(must follow Currency Code List)</v>
      </c>
      <c r="D42" s="42" t="str">
        <f>Admin!D34</f>
        <v>Text</v>
      </c>
      <c r="E42" s="42" t="str">
        <f>Admin!E34</f>
        <v>Data</v>
      </c>
      <c r="F42" s="42"/>
      <c r="G42" s="42" t="str">
        <f>Admin!G34</f>
        <v>5</v>
      </c>
      <c r="H42" s="42"/>
      <c r="I42" s="42"/>
      <c r="J42" s="42" t="str">
        <f>Admin!J34</f>
        <v>O</v>
      </c>
      <c r="K42" s="42" t="str">
        <f>Admin!K34</f>
        <v>Y</v>
      </c>
    </row>
    <row r="43" spans="1:11" s="88" customFormat="1" ht="21" customHeight="1" x14ac:dyDescent="0.25">
      <c r="A43" s="87"/>
      <c r="B43" s="25" t="str">
        <f>Admin!B35</f>
        <v>EMSD.Common.Manufacturer</v>
      </c>
      <c r="C43" s="25" t="str">
        <f>Admin!C35</f>
        <v>Manufacturer of the equipment</v>
      </c>
      <c r="D43" s="42" t="str">
        <f>Admin!D35</f>
        <v>Text</v>
      </c>
      <c r="E43" s="42" t="str">
        <f>Admin!E35</f>
        <v>Data</v>
      </c>
      <c r="F43" s="42" t="str">
        <f>Admin!F35</f>
        <v>ABC Company</v>
      </c>
      <c r="G43" s="42" t="str">
        <f>Admin!G35</f>
        <v>30</v>
      </c>
      <c r="H43" s="42"/>
      <c r="I43" s="42"/>
      <c r="J43" s="42" t="str">
        <f>Admin!J35</f>
        <v>O</v>
      </c>
      <c r="K43" s="42" t="str">
        <f>Admin!K35</f>
        <v>N</v>
      </c>
    </row>
    <row r="44" spans="1:11" s="88" customFormat="1" ht="21" customHeight="1" x14ac:dyDescent="0.25">
      <c r="A44" s="87"/>
      <c r="B44" s="25" t="str">
        <f>Admin!B36</f>
        <v>EMSD.Common.Manufacturer Country</v>
      </c>
      <c r="C44" s="25" t="str">
        <f>Admin!C36</f>
        <v>Manufacturer Country of the equipment</v>
      </c>
      <c r="D44" s="42" t="str">
        <f>Admin!D36</f>
        <v>Text</v>
      </c>
      <c r="E44" s="42" t="str">
        <f>Admin!E36</f>
        <v>Data</v>
      </c>
      <c r="F44" s="42" t="str">
        <f>Admin!F36</f>
        <v>China</v>
      </c>
      <c r="G44" s="42" t="str">
        <f>Admin!G36</f>
        <v>N/A</v>
      </c>
      <c r="H44" s="42"/>
      <c r="I44" s="42"/>
      <c r="J44" s="42" t="str">
        <f>Admin!J36</f>
        <v>O</v>
      </c>
      <c r="K44" s="42" t="str">
        <f>Admin!K36</f>
        <v>N</v>
      </c>
    </row>
    <row r="45" spans="1:11" s="88" customFormat="1" ht="21" customHeight="1" x14ac:dyDescent="0.25">
      <c r="A45" s="87"/>
      <c r="B45" s="25" t="str">
        <f>Admin!B37</f>
        <v>EMSD.Common.Model No.</v>
      </c>
      <c r="C45" s="25" t="str">
        <f>Admin!C37</f>
        <v>Model number of the equipment</v>
      </c>
      <c r="D45" s="42" t="str">
        <f>Admin!D37</f>
        <v>Text</v>
      </c>
      <c r="E45" s="42" t="str">
        <f>Admin!E37</f>
        <v>Data</v>
      </c>
      <c r="F45" s="42" t="str">
        <f>Admin!F37</f>
        <v>A1234</v>
      </c>
      <c r="G45" s="42" t="str">
        <f>Admin!G37</f>
        <v>30</v>
      </c>
      <c r="H45" s="42"/>
      <c r="I45" s="42"/>
      <c r="J45" s="42" t="str">
        <f>Admin!J37</f>
        <v>O</v>
      </c>
      <c r="K45" s="42" t="str">
        <f>Admin!K37</f>
        <v>N</v>
      </c>
    </row>
    <row r="46" spans="1:11" s="88" customFormat="1" ht="21" customHeight="1" x14ac:dyDescent="0.25">
      <c r="A46" s="104"/>
      <c r="B46" s="101" t="str">
        <f>Admin!B38</f>
        <v>EMSD.Common.Weight</v>
      </c>
      <c r="C46" s="101" t="str">
        <f>Admin!C38</f>
        <v>Weight of the equipment</v>
      </c>
      <c r="D46" s="102" t="str">
        <f>Admin!D38</f>
        <v>Text</v>
      </c>
      <c r="E46" s="102" t="str">
        <f>Admin!E38</f>
        <v>Data</v>
      </c>
      <c r="F46" s="102" t="str">
        <f>Admin!F38</f>
        <v>50kg</v>
      </c>
      <c r="G46" s="102" t="str">
        <f>Admin!G38</f>
        <v>10</v>
      </c>
      <c r="H46" s="102"/>
      <c r="I46" s="102"/>
      <c r="J46" s="102" t="str">
        <f>Admin!J38</f>
        <v>O</v>
      </c>
      <c r="K46" s="102" t="str">
        <f>Admin!K38</f>
        <v>N</v>
      </c>
    </row>
    <row r="47" spans="1:11" ht="21" customHeight="1" x14ac:dyDescent="0.25">
      <c r="A47" s="134" t="s">
        <v>124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52"/>
    </row>
    <row r="48" spans="1:11" s="88" customFormat="1" ht="21" customHeight="1" x14ac:dyDescent="0.25">
      <c r="A48" s="87"/>
      <c r="B48" s="69" t="str">
        <f>Admin!B40</f>
        <v>EMSD.Filtration.Analyser Model No.</v>
      </c>
      <c r="C48" s="25" t="str">
        <f>Admin!C40</f>
        <v>Analyzer Model Number</v>
      </c>
      <c r="D48" s="42" t="str">
        <f>Admin!D40</f>
        <v>Text</v>
      </c>
      <c r="E48" s="42" t="str">
        <f>Admin!E40</f>
        <v>Data</v>
      </c>
      <c r="F48" s="42" t="str">
        <f>Admin!F40</f>
        <v>1144-01</v>
      </c>
      <c r="G48" s="42">
        <f>Admin!G40</f>
        <v>0</v>
      </c>
      <c r="H48" s="42"/>
      <c r="I48" s="42">
        <f>Admin!I40</f>
        <v>0</v>
      </c>
      <c r="J48" s="42" t="str">
        <f>Admin!J40</f>
        <v>M</v>
      </c>
      <c r="K48" s="108"/>
    </row>
    <row r="49" spans="1:11" s="88" customFormat="1" ht="21" customHeight="1" x14ac:dyDescent="0.25">
      <c r="A49" s="87"/>
      <c r="B49" s="69" t="str">
        <f>Admin!B50</f>
        <v>EMSD.Filtration.Sensor Model No.</v>
      </c>
      <c r="C49" s="25" t="str">
        <f>Admin!C50</f>
        <v>Sensor Model Number</v>
      </c>
      <c r="D49" s="42" t="str">
        <f>Admin!D50</f>
        <v>Text</v>
      </c>
      <c r="E49" s="42" t="str">
        <f>Admin!E50</f>
        <v>Data</v>
      </c>
      <c r="F49" s="42">
        <f>Admin!F50</f>
        <v>0</v>
      </c>
      <c r="G49" s="42">
        <f>Admin!G50</f>
        <v>0</v>
      </c>
      <c r="H49" s="42"/>
      <c r="I49" s="42">
        <f>Admin!I50</f>
        <v>0</v>
      </c>
      <c r="J49" s="42" t="str">
        <f>Admin!J50</f>
        <v>M</v>
      </c>
      <c r="K49" s="109"/>
    </row>
    <row r="50" spans="1:11" ht="21" customHeight="1" x14ac:dyDescent="0.25">
      <c r="A50" s="134" t="s">
        <v>120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52"/>
    </row>
    <row r="51" spans="1:11" s="88" customFormat="1" ht="21" customHeight="1" x14ac:dyDescent="0.25">
      <c r="A51" s="87"/>
      <c r="B51" s="69" t="str">
        <f>Admin!B52</f>
        <v>EMSD.Filtration.Analyser Manufacturer</v>
      </c>
      <c r="C51" s="25" t="str">
        <f>Admin!C52</f>
        <v>Analyzer Manufacturer</v>
      </c>
      <c r="D51" s="42" t="str">
        <f>Admin!D52</f>
        <v>Text</v>
      </c>
      <c r="E51" s="42" t="str">
        <f>Admin!E52</f>
        <v>Data</v>
      </c>
      <c r="F51" s="42" t="str">
        <f>Admin!F52</f>
        <v>LOGOTRODE /  ALTEC</v>
      </c>
      <c r="G51" s="42">
        <f>Admin!G52</f>
        <v>0</v>
      </c>
      <c r="H51" s="42"/>
      <c r="I51" s="42">
        <f>Admin!I52</f>
        <v>0</v>
      </c>
      <c r="J51" s="42" t="str">
        <f>Admin!J52</f>
        <v>M</v>
      </c>
      <c r="K51" s="108"/>
    </row>
    <row r="52" spans="1:11" s="88" customFormat="1" ht="21" customHeight="1" x14ac:dyDescent="0.25">
      <c r="A52" s="87"/>
      <c r="B52" s="69" t="str">
        <f>Admin!B53</f>
        <v>EMSD.Filtration.Analyser No.</v>
      </c>
      <c r="C52" s="25" t="str">
        <f>Admin!C53</f>
        <v>Analyzer Model Number</v>
      </c>
      <c r="D52" s="42" t="str">
        <f>Admin!D53</f>
        <v>Text</v>
      </c>
      <c r="E52" s="42" t="str">
        <f>Admin!E53</f>
        <v>Data</v>
      </c>
      <c r="F52" s="42" t="str">
        <f>Admin!F53</f>
        <v>A - 1</v>
      </c>
      <c r="G52" s="42">
        <f>Admin!G53</f>
        <v>0</v>
      </c>
      <c r="H52" s="42"/>
      <c r="I52" s="42">
        <f>Admin!I53</f>
        <v>0</v>
      </c>
      <c r="J52" s="42" t="str">
        <f>Admin!J53</f>
        <v>M</v>
      </c>
      <c r="K52" s="109"/>
    </row>
    <row r="53" spans="1:11" s="88" customFormat="1" ht="21" customHeight="1" x14ac:dyDescent="0.25">
      <c r="A53" s="87"/>
      <c r="B53" s="69" t="str">
        <f>Admin!B54</f>
        <v>EMSD.Filtration.Analyser Phase</v>
      </c>
      <c r="C53" s="25" t="str">
        <f>Admin!C54</f>
        <v>Analyser Phase</v>
      </c>
      <c r="D53" s="42" t="str">
        <f>Admin!D54</f>
        <v>Text</v>
      </c>
      <c r="E53" s="42" t="str">
        <f>Admin!E54</f>
        <v>Data</v>
      </c>
      <c r="F53" s="42" t="str">
        <f>Admin!F54</f>
        <v>3</v>
      </c>
      <c r="G53" s="42">
        <f>Admin!G54</f>
        <v>0</v>
      </c>
      <c r="H53" s="42"/>
      <c r="I53" s="42">
        <f>Admin!I54</f>
        <v>0</v>
      </c>
      <c r="J53" s="42" t="str">
        <f>Admin!J54</f>
        <v>M</v>
      </c>
      <c r="K53" s="109"/>
    </row>
    <row r="54" spans="1:11" s="88" customFormat="1" ht="21" customHeight="1" x14ac:dyDescent="0.25">
      <c r="A54" s="87"/>
      <c r="B54" s="69" t="str">
        <f>Admin!B55</f>
        <v>EMSD.Filtration.Analyser Voltage</v>
      </c>
      <c r="C54" s="25" t="str">
        <f>Admin!C55</f>
        <v>Input Voltage</v>
      </c>
      <c r="D54" s="42" t="str">
        <f>Admin!D55</f>
        <v>Text</v>
      </c>
      <c r="E54" s="42" t="str">
        <f>Admin!E55</f>
        <v>Data</v>
      </c>
      <c r="F54" s="42" t="str">
        <f>Admin!F55</f>
        <v>220/380/400</v>
      </c>
      <c r="G54" s="42">
        <f>Admin!G55</f>
        <v>0</v>
      </c>
      <c r="H54" s="42"/>
      <c r="I54" s="42" t="str">
        <f>Admin!I55</f>
        <v>V</v>
      </c>
      <c r="J54" s="42" t="str">
        <f>Admin!J55</f>
        <v>M</v>
      </c>
      <c r="K54" s="109"/>
    </row>
    <row r="55" spans="1:11" s="88" customFormat="1" ht="21" customHeight="1" x14ac:dyDescent="0.25">
      <c r="A55" s="87"/>
      <c r="B55" s="69" t="str">
        <f>Admin!B60</f>
        <v>EMSD.Filtration.Equipment Type</v>
      </c>
      <c r="C55" s="25" t="str">
        <f>Admin!C60</f>
        <v>Equipment Type</v>
      </c>
      <c r="D55" s="42" t="str">
        <f>Admin!D60</f>
        <v>Text</v>
      </c>
      <c r="E55" s="42" t="str">
        <f>Admin!E60</f>
        <v>Data</v>
      </c>
      <c r="F55" s="42" t="s">
        <v>412</v>
      </c>
      <c r="G55" s="42">
        <f>Admin!G60</f>
        <v>0</v>
      </c>
      <c r="H55" s="42"/>
      <c r="I55" s="42">
        <f>Admin!I60</f>
        <v>0</v>
      </c>
      <c r="J55" s="42" t="str">
        <f>Admin!J61</f>
        <v>M</v>
      </c>
      <c r="K55" s="109"/>
    </row>
    <row r="56" spans="1:11" s="88" customFormat="1" ht="21" customHeight="1" x14ac:dyDescent="0.25">
      <c r="A56" s="87"/>
      <c r="B56" s="69" t="str">
        <f>Admin!B81</f>
        <v>EMSD.Filtration.Sensor Manufacturer</v>
      </c>
      <c r="C56" s="25" t="str">
        <f>Admin!C81</f>
        <v>Sensor  Manufacturer</v>
      </c>
      <c r="D56" s="42" t="str">
        <f>Admin!D81</f>
        <v>Text</v>
      </c>
      <c r="E56" s="42" t="str">
        <f>Admin!E81</f>
        <v>Data</v>
      </c>
      <c r="F56" s="42" t="str">
        <f>Admin!F81</f>
        <v>LOGOTRODE / Triogen</v>
      </c>
      <c r="G56" s="42">
        <f>Admin!G81</f>
        <v>0</v>
      </c>
      <c r="H56" s="42"/>
      <c r="I56" s="42">
        <f>Admin!I81</f>
        <v>0</v>
      </c>
      <c r="J56" s="42" t="str">
        <f>Admin!J82</f>
        <v>M</v>
      </c>
      <c r="K56" s="109"/>
    </row>
    <row r="57" spans="1:11" s="88" customFormat="1" ht="21" customHeight="1" x14ac:dyDescent="0.25">
      <c r="A57" s="87"/>
      <c r="B57" s="69" t="str">
        <f>Admin!B91</f>
        <v>EMSD.Filtration.Sensor Pool</v>
      </c>
      <c r="C57" s="25" t="str">
        <f>Admin!C91</f>
        <v>Pool</v>
      </c>
      <c r="D57" s="42" t="str">
        <f>Admin!D91</f>
        <v>Text</v>
      </c>
      <c r="E57" s="42" t="str">
        <f>Admin!E91</f>
        <v>Data</v>
      </c>
      <c r="F57" s="42" t="str">
        <f>Admin!F91</f>
        <v>Main</v>
      </c>
      <c r="G57" s="42">
        <f>Admin!G91</f>
        <v>0</v>
      </c>
      <c r="H57" s="42"/>
      <c r="I57" s="42">
        <f>Admin!I91</f>
        <v>0</v>
      </c>
      <c r="J57" s="42" t="str">
        <f>Admin!J83</f>
        <v>M</v>
      </c>
      <c r="K57" s="109"/>
    </row>
    <row r="58" spans="1:11" s="88" customFormat="1" ht="21" customHeight="1" x14ac:dyDescent="0.25">
      <c r="A58" s="87"/>
      <c r="B58" s="69" t="str">
        <f>Admin!B82</f>
        <v>EMSD.Filtration.Sensor Range</v>
      </c>
      <c r="C58" s="25" t="str">
        <f>Admin!C82</f>
        <v>Range of the Controller Analyser and Sensor</v>
      </c>
      <c r="D58" s="42" t="str">
        <f>Admin!D82</f>
        <v>Text</v>
      </c>
      <c r="E58" s="42" t="str">
        <f>Admin!E82</f>
        <v>Data</v>
      </c>
      <c r="F58" s="42" t="str">
        <f>Admin!F82</f>
        <v>11</v>
      </c>
      <c r="G58" s="42">
        <f>Admin!G82</f>
        <v>0</v>
      </c>
      <c r="H58" s="42"/>
      <c r="I58" s="42">
        <f>Admin!I82</f>
        <v>0</v>
      </c>
      <c r="J58" s="42" t="str">
        <f>Admin!J84</f>
        <v>M</v>
      </c>
      <c r="K58" s="109"/>
    </row>
    <row r="59" spans="1:11" s="88" customFormat="1" ht="21" customHeight="1" x14ac:dyDescent="0.25">
      <c r="A59" s="87"/>
      <c r="B59" s="69" t="str">
        <f>Admin!B83</f>
        <v>EMSD.Filtration.Sensor Range Unit</v>
      </c>
      <c r="C59" s="25" t="str">
        <f>Admin!C83</f>
        <v>Range Unit</v>
      </c>
      <c r="D59" s="42" t="str">
        <f>Admin!D83</f>
        <v>Text</v>
      </c>
      <c r="E59" s="42" t="str">
        <f>Admin!E83</f>
        <v>Data</v>
      </c>
      <c r="F59" s="42" t="str">
        <f>Admin!F83</f>
        <v>PPM / mV / PH</v>
      </c>
      <c r="G59" s="42">
        <f>Admin!G83</f>
        <v>0</v>
      </c>
      <c r="H59" s="42"/>
      <c r="I59" s="42">
        <f>Admin!I83</f>
        <v>0</v>
      </c>
      <c r="J59" s="42" t="str">
        <f>Admin!J85</f>
        <v>M</v>
      </c>
      <c r="K59" s="109"/>
    </row>
    <row r="60" spans="1:11" s="88" customFormat="1" ht="21" customHeight="1" x14ac:dyDescent="0.25">
      <c r="A60" s="87"/>
      <c r="B60" s="69" t="str">
        <f>Admin!B92</f>
        <v>EMSD.Filtration.Start-up Date</v>
      </c>
      <c r="C60" s="25" t="str">
        <f>Admin!C92</f>
        <v>Start-up Date of the equipment</v>
      </c>
      <c r="D60" s="42" t="str">
        <f>Admin!D92</f>
        <v>Text</v>
      </c>
      <c r="E60" s="42" t="str">
        <f>Admin!E92</f>
        <v>Data</v>
      </c>
      <c r="F60" s="42" t="str">
        <f>Admin!F92</f>
        <v>01.12.2000</v>
      </c>
      <c r="G60" s="42">
        <f>Admin!G92</f>
        <v>0</v>
      </c>
      <c r="H60" s="42"/>
      <c r="I60" s="42">
        <f>Admin!I92</f>
        <v>0</v>
      </c>
      <c r="J60" s="42" t="str">
        <f>Admin!J87</f>
        <v>M</v>
      </c>
      <c r="K60" s="109"/>
    </row>
    <row r="61" spans="1:11" s="88" customFormat="1" ht="21" customHeight="1" x14ac:dyDescent="0.25">
      <c r="A61" s="134" t="s">
        <v>96</v>
      </c>
      <c r="B61" s="135"/>
      <c r="C61" s="135"/>
      <c r="D61" s="135"/>
      <c r="E61" s="135"/>
      <c r="F61" s="135"/>
      <c r="G61" s="135"/>
      <c r="H61" s="135"/>
      <c r="I61" s="135"/>
      <c r="J61" s="135"/>
      <c r="K61" s="152"/>
    </row>
    <row r="62" spans="1:11" s="88" customFormat="1" ht="28.5" x14ac:dyDescent="0.25">
      <c r="A62" s="124"/>
      <c r="B62" s="120" t="str">
        <f>Admin!B99</f>
        <v>EMSD.Filtration.Analyser Output Ampere</v>
      </c>
      <c r="C62" s="70" t="str">
        <f>Admin!C99</f>
        <v>Output Current</v>
      </c>
      <c r="D62" s="52" t="str">
        <f>Admin!D99</f>
        <v>Current</v>
      </c>
      <c r="E62" s="52" t="str">
        <f>Admin!E99</f>
        <v>Electrical  Engineering</v>
      </c>
      <c r="F62" s="52" t="str">
        <f>Admin!F99</f>
        <v>0 - 20</v>
      </c>
      <c r="G62" s="52">
        <f>Admin!G99</f>
        <v>0</v>
      </c>
      <c r="H62" s="52"/>
      <c r="I62" s="52" t="str">
        <f>Admin!I99</f>
        <v>mA</v>
      </c>
      <c r="J62" s="52" t="str">
        <f>Admin!J99</f>
        <v>M</v>
      </c>
      <c r="K62" s="51"/>
    </row>
    <row r="63" spans="1:11" ht="14.45" customHeight="1" x14ac:dyDescent="0.25">
      <c r="A63" s="4"/>
      <c r="B63" s="8"/>
      <c r="C63" s="9"/>
      <c r="D63" s="8"/>
      <c r="E63" s="8"/>
      <c r="F63" s="8"/>
      <c r="G63" s="8"/>
      <c r="H63" s="8"/>
      <c r="I63" s="8"/>
      <c r="J63" s="8"/>
      <c r="K63" s="8"/>
    </row>
    <row r="64" spans="1:11" s="4" customFormat="1" ht="84" customHeight="1" x14ac:dyDescent="0.25">
      <c r="A64" s="131" t="s">
        <v>0</v>
      </c>
      <c r="B64" s="131"/>
      <c r="C64" s="7"/>
      <c r="D64" s="6"/>
      <c r="E64" s="6"/>
      <c r="F64" s="5"/>
      <c r="G64" s="5"/>
      <c r="H64" s="5"/>
      <c r="I64" s="5"/>
      <c r="J64" s="5"/>
      <c r="K64" s="5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ht="21" customHeight="1" x14ac:dyDescent="0.25"/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21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21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21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21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ht="21" customHeight="1" x14ac:dyDescent="0.25"/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31.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s="4" customFormat="1" ht="31.5" customHeigh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  <row r="101" spans="1:11" s="4" customFormat="1" ht="31.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s="4" customFormat="1" ht="31.5" customHeight="1" x14ac:dyDescent="0.25">
      <c r="A102"/>
      <c r="B102" s="1"/>
      <c r="C102" s="3"/>
      <c r="D102" s="2"/>
      <c r="E102" s="2"/>
      <c r="F102" s="1"/>
      <c r="G102" s="1"/>
      <c r="H102" s="1"/>
      <c r="I102" s="1"/>
      <c r="J102" s="1"/>
      <c r="K102" s="1"/>
    </row>
    <row r="103" spans="1:11" ht="21" customHeight="1" x14ac:dyDescent="0.25"/>
    <row r="104" spans="1:11" s="4" customFormat="1" ht="31.5" customHeight="1" x14ac:dyDescent="0.25">
      <c r="A104"/>
      <c r="B104" s="1"/>
      <c r="C104" s="3"/>
      <c r="D104" s="2"/>
      <c r="E104" s="2"/>
      <c r="F104" s="1"/>
      <c r="G104" s="1"/>
      <c r="H104" s="1"/>
      <c r="I104" s="1"/>
      <c r="J104" s="1"/>
      <c r="K104" s="1"/>
    </row>
    <row r="105" spans="1:11" s="4" customFormat="1" x14ac:dyDescent="0.25">
      <c r="A105"/>
      <c r="B105" s="1"/>
      <c r="C105" s="3"/>
      <c r="D105" s="2"/>
      <c r="E105" s="2"/>
      <c r="F105" s="1"/>
      <c r="G105" s="1"/>
      <c r="H105" s="1"/>
      <c r="I105" s="1"/>
      <c r="J105" s="1"/>
      <c r="K105" s="1"/>
    </row>
    <row r="106" spans="1:11" s="4" customFormat="1" ht="89.25" customHeight="1" x14ac:dyDescent="0.25">
      <c r="A106"/>
      <c r="B106" s="1"/>
      <c r="C106" s="3"/>
      <c r="D106" s="2"/>
      <c r="E106" s="2"/>
      <c r="F106" s="1"/>
      <c r="G106" s="1"/>
      <c r="H106" s="1"/>
      <c r="I106" s="1"/>
      <c r="J106" s="1"/>
      <c r="K106" s="1"/>
    </row>
  </sheetData>
  <mergeCells count="20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61:K61"/>
    <mergeCell ref="A64:B64"/>
    <mergeCell ref="A8:B8"/>
    <mergeCell ref="A9:K9"/>
    <mergeCell ref="A36:K36"/>
    <mergeCell ref="A47:K47"/>
    <mergeCell ref="A50:K50"/>
  </mergeCells>
  <phoneticPr fontId="10" type="noConversion"/>
  <dataValidations count="1">
    <dataValidation allowBlank="1" showErrorMessage="1" sqref="H63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1"/>
  <sheetViews>
    <sheetView topLeftCell="A40" zoomScale="90" zoomScaleNormal="90" workbookViewId="0">
      <selection activeCell="F39" sqref="F3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1"/>
      <c r="B1" s="30"/>
      <c r="C1" s="141" t="s">
        <v>82</v>
      </c>
      <c r="D1" s="142"/>
      <c r="E1" s="142"/>
      <c r="F1" s="142"/>
      <c r="G1" s="142"/>
      <c r="H1" s="142"/>
      <c r="I1" s="142"/>
      <c r="J1" s="142"/>
      <c r="K1" s="143"/>
    </row>
    <row r="2" spans="1:11" ht="21" customHeight="1" x14ac:dyDescent="0.25">
      <c r="A2" s="136" t="s">
        <v>251</v>
      </c>
      <c r="B2" s="137"/>
      <c r="C2" s="144" t="s">
        <v>277</v>
      </c>
      <c r="D2" s="145"/>
      <c r="E2" s="145"/>
      <c r="F2" s="145"/>
      <c r="G2" s="145"/>
      <c r="H2" s="145"/>
      <c r="I2" s="145"/>
      <c r="J2" s="145"/>
      <c r="K2" s="146"/>
    </row>
    <row r="3" spans="1:11" ht="21" customHeight="1" x14ac:dyDescent="0.25">
      <c r="A3" s="136" t="s">
        <v>81</v>
      </c>
      <c r="B3" s="137"/>
      <c r="C3" s="144" t="s">
        <v>218</v>
      </c>
      <c r="D3" s="145"/>
      <c r="E3" s="145"/>
      <c r="F3" s="145"/>
      <c r="G3" s="145"/>
      <c r="H3" s="145"/>
      <c r="I3" s="145"/>
      <c r="J3" s="145"/>
      <c r="K3" s="146"/>
    </row>
    <row r="4" spans="1:11" ht="21" customHeight="1" x14ac:dyDescent="0.25">
      <c r="A4" s="136" t="s">
        <v>79</v>
      </c>
      <c r="B4" s="137"/>
      <c r="C4" s="138" t="s">
        <v>78</v>
      </c>
      <c r="D4" s="139"/>
      <c r="E4" s="139"/>
      <c r="F4" s="139"/>
      <c r="G4" s="139"/>
      <c r="H4" s="139"/>
      <c r="I4" s="139"/>
      <c r="J4" s="139"/>
      <c r="K4" s="140"/>
    </row>
    <row r="5" spans="1:11" ht="21" customHeight="1" x14ac:dyDescent="0.25">
      <c r="A5" s="136" t="s">
        <v>77</v>
      </c>
      <c r="B5" s="137"/>
      <c r="C5" s="144" t="s">
        <v>403</v>
      </c>
      <c r="D5" s="145"/>
      <c r="E5" s="145"/>
      <c r="F5" s="145"/>
      <c r="G5" s="145"/>
      <c r="H5" s="145"/>
      <c r="I5" s="145"/>
      <c r="J5" s="145"/>
      <c r="K5" s="146"/>
    </row>
    <row r="6" spans="1:11" ht="21" customHeight="1" x14ac:dyDescent="0.25">
      <c r="A6" s="136" t="s">
        <v>75</v>
      </c>
      <c r="B6" s="137"/>
      <c r="C6" s="144" t="s">
        <v>131</v>
      </c>
      <c r="D6" s="145"/>
      <c r="E6" s="145"/>
      <c r="F6" s="145"/>
      <c r="G6" s="145"/>
      <c r="H6" s="145"/>
      <c r="I6" s="145"/>
      <c r="J6" s="145"/>
      <c r="K6" s="146"/>
    </row>
    <row r="7" spans="1:11" ht="21" customHeight="1" x14ac:dyDescent="0.25">
      <c r="A7" s="136" t="s">
        <v>253</v>
      </c>
      <c r="B7" s="137"/>
      <c r="C7" s="149">
        <v>2</v>
      </c>
      <c r="D7" s="150"/>
      <c r="E7" s="150"/>
      <c r="F7" s="150"/>
      <c r="G7" s="150"/>
      <c r="H7" s="150"/>
      <c r="I7" s="150"/>
      <c r="J7" s="150"/>
      <c r="K7" s="151"/>
    </row>
    <row r="8" spans="1:11" ht="31.5" x14ac:dyDescent="0.25">
      <c r="A8" s="147" t="s">
        <v>73</v>
      </c>
      <c r="B8" s="148"/>
      <c r="C8" s="29" t="s">
        <v>254</v>
      </c>
      <c r="D8" s="29" t="s">
        <v>386</v>
      </c>
      <c r="E8" s="29" t="s">
        <v>387</v>
      </c>
      <c r="F8" s="29" t="s">
        <v>257</v>
      </c>
      <c r="G8" s="29" t="s">
        <v>388</v>
      </c>
      <c r="H8" s="29" t="s">
        <v>72</v>
      </c>
      <c r="I8" s="29" t="s">
        <v>71</v>
      </c>
      <c r="J8" s="29" t="s">
        <v>389</v>
      </c>
      <c r="K8" s="28" t="s">
        <v>259</v>
      </c>
    </row>
    <row r="9" spans="1:11" ht="21" customHeight="1" x14ac:dyDescent="0.25">
      <c r="A9" s="127" t="s">
        <v>260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s="88" customFormat="1" ht="21" customHeight="1" x14ac:dyDescent="0.25">
      <c r="A10" s="87"/>
      <c r="B10" s="25" t="str">
        <f>Admin!B2</f>
        <v>EMSD.Common.Asset Code</v>
      </c>
      <c r="C10" s="25" t="str">
        <f>Admin!C2</f>
        <v>Long form Asset Code</v>
      </c>
      <c r="D10" s="42" t="str">
        <f>Admin!D2</f>
        <v>Text</v>
      </c>
      <c r="E10" s="42" t="str">
        <f>Admin!E2</f>
        <v>Data</v>
      </c>
      <c r="F10" s="42" t="str">
        <f>Admin!F2</f>
        <v>KT-EMSDN-NA-001-HVAC-FCU-0001</v>
      </c>
      <c r="G10" s="42" t="str">
        <f>Admin!G2</f>
        <v>33</v>
      </c>
      <c r="H10" s="42"/>
      <c r="I10" s="42"/>
      <c r="J10" s="42" t="str">
        <f>Admin!J2</f>
        <v>M</v>
      </c>
      <c r="K10" s="42" t="str">
        <f>Admin!K2</f>
        <v>N</v>
      </c>
    </row>
    <row r="11" spans="1:11" s="88" customFormat="1" ht="21" customHeight="1" x14ac:dyDescent="0.25">
      <c r="A11" s="89"/>
      <c r="B11" s="25" t="str">
        <f>Admin!B3</f>
        <v>EMSD.Common.Functional Location</v>
      </c>
      <c r="C11" s="25" t="str">
        <f>Admin!C3</f>
        <v>Functional Location</v>
      </c>
      <c r="D11" s="42" t="str">
        <f>Admin!D3</f>
        <v>Text</v>
      </c>
      <c r="E11" s="42" t="str">
        <f>Admin!E3</f>
        <v>Data</v>
      </c>
      <c r="F11" s="42" t="str">
        <f>Admin!F3</f>
        <v>CHB-LF</v>
      </c>
      <c r="G11" s="42" t="str">
        <f>Admin!G3</f>
        <v>30</v>
      </c>
      <c r="H11" s="42"/>
      <c r="I11" s="42"/>
      <c r="J11" s="42" t="str">
        <f>Admin!J3</f>
        <v>M</v>
      </c>
      <c r="K11" s="42" t="str">
        <f>Admin!K3</f>
        <v>Y</v>
      </c>
    </row>
    <row r="12" spans="1:11" s="88" customFormat="1" ht="28.5" x14ac:dyDescent="0.25">
      <c r="A12" s="87"/>
      <c r="B12" s="25" t="str">
        <f>Admin!B4</f>
        <v>EMSD.Common.Asset Relationship</v>
      </c>
      <c r="C12" s="25" t="str">
        <f>Admin!C4</f>
        <v>Asset Relationship of the equipment</v>
      </c>
      <c r="D12" s="42" t="str">
        <f>Admin!D4</f>
        <v>Text</v>
      </c>
      <c r="E12" s="42" t="str">
        <f>Admin!E4</f>
        <v>Data</v>
      </c>
      <c r="F12" s="42" t="str">
        <f>Admin!F4</f>
        <v>To be filled using asset information input tool</v>
      </c>
      <c r="G12" s="42" t="str">
        <f>Admin!G4</f>
        <v>N/A</v>
      </c>
      <c r="H12" s="42"/>
      <c r="I12" s="42"/>
      <c r="J12" s="42" t="str">
        <f>Admin!J4</f>
        <v>M</v>
      </c>
      <c r="K12" s="42" t="str">
        <f>Admin!K4</f>
        <v>N</v>
      </c>
    </row>
    <row r="13" spans="1:11" s="88" customFormat="1" ht="28.5" x14ac:dyDescent="0.25">
      <c r="A13" s="87"/>
      <c r="B13" s="25" t="str">
        <f>Admin!B5</f>
        <v>EMSD.Common.Grouped Equipment ID</v>
      </c>
      <c r="C13" s="25" t="str">
        <f>Admin!C5</f>
        <v>Grouped Equipment ID of the equipment</v>
      </c>
      <c r="D13" s="42" t="str">
        <f>Admin!D5</f>
        <v>Text</v>
      </c>
      <c r="E13" s="42" t="str">
        <f>Admin!E5</f>
        <v>Data</v>
      </c>
      <c r="F13" s="42" t="str">
        <f>Admin!F5</f>
        <v>To be filled using asset information input tool</v>
      </c>
      <c r="G13" s="42" t="str">
        <f>Admin!G5</f>
        <v>N/A</v>
      </c>
      <c r="H13" s="42"/>
      <c r="I13" s="42"/>
      <c r="J13" s="42" t="str">
        <f>Admin!J5</f>
        <v>M</v>
      </c>
      <c r="K13" s="42" t="str">
        <f>Admin!K5</f>
        <v>N</v>
      </c>
    </row>
    <row r="14" spans="1:11" s="88" customFormat="1" ht="21" customHeight="1" x14ac:dyDescent="0.25">
      <c r="A14" s="87"/>
      <c r="B14" s="25" t="str">
        <f>Admin!B6</f>
        <v>EMSD.Common.Asset Tag No.</v>
      </c>
      <c r="C14" s="25" t="str">
        <f>Admin!C6</f>
        <v>RFID Tag No. / QR Code of the equipment</v>
      </c>
      <c r="D14" s="42" t="str">
        <f>Admin!D6</f>
        <v>Text</v>
      </c>
      <c r="E14" s="42" t="str">
        <f>Admin!E6</f>
        <v>Data</v>
      </c>
      <c r="F14" s="42" t="str">
        <f>Admin!F6</f>
        <v>EMSDN-0000000001</v>
      </c>
      <c r="G14" s="42" t="str">
        <f>Admin!G6</f>
        <v>16</v>
      </c>
      <c r="H14" s="42"/>
      <c r="I14" s="42"/>
      <c r="J14" s="42" t="str">
        <f>Admin!J6</f>
        <v>M</v>
      </c>
      <c r="K14" s="42" t="str">
        <f>Admin!K6</f>
        <v>N</v>
      </c>
    </row>
    <row r="15" spans="1:11" s="88" customFormat="1" ht="21" customHeight="1" x14ac:dyDescent="0.25">
      <c r="A15" s="89"/>
      <c r="B15" s="25" t="str">
        <f>Admin!B7</f>
        <v>EMSD.Common.Zone Tag No.</v>
      </c>
      <c r="C15" s="25" t="str">
        <f>Admin!C7</f>
        <v>QR Code for Zone</v>
      </c>
      <c r="D15" s="42" t="str">
        <f>Admin!D7</f>
        <v>Text</v>
      </c>
      <c r="E15" s="42" t="str">
        <f>Admin!E7</f>
        <v>Data</v>
      </c>
      <c r="F15" s="42"/>
      <c r="G15" s="42" t="str">
        <f>Admin!G7</f>
        <v>16</v>
      </c>
      <c r="H15" s="42"/>
      <c r="I15" s="42"/>
      <c r="J15" s="42" t="str">
        <f>Admin!J7</f>
        <v>M</v>
      </c>
      <c r="K15" s="42" t="str">
        <f>Admin!K7</f>
        <v>N</v>
      </c>
    </row>
    <row r="16" spans="1:11" s="88" customFormat="1" ht="21" customHeight="1" x14ac:dyDescent="0.25">
      <c r="A16" s="87"/>
      <c r="B16" s="25" t="str">
        <f>Admin!B8</f>
        <v>EMSD.Common.Onsite Verified Date</v>
      </c>
      <c r="C16" s="25" t="str">
        <f>Admin!C8</f>
        <v>Onsite Verified Date</v>
      </c>
      <c r="D16" s="42" t="str">
        <f>Admin!D8</f>
        <v>Text</v>
      </c>
      <c r="E16" s="42" t="str">
        <f>Admin!E8</f>
        <v>Data</v>
      </c>
      <c r="F16" s="42" t="str">
        <f>Admin!F8</f>
        <v>01.12.2000</v>
      </c>
      <c r="G16" s="42" t="str">
        <f>Admin!G8</f>
        <v>N/A</v>
      </c>
      <c r="H16" s="42"/>
      <c r="I16" s="42"/>
      <c r="J16" s="42" t="str">
        <f>Admin!J8</f>
        <v>M</v>
      </c>
      <c r="K16" s="42" t="str">
        <f>Admin!K8</f>
        <v>N</v>
      </c>
    </row>
    <row r="17" spans="1:11" s="88" customFormat="1" ht="28.5" x14ac:dyDescent="0.25">
      <c r="A17" s="87"/>
      <c r="B17" s="25" t="str">
        <f>Admin!B9</f>
        <v>EMSD.Common.Authorization Group</v>
      </c>
      <c r="C17" s="25" t="str">
        <f>Admin!C9</f>
        <v>Control if one can change the piece of equipment or create job and notification with reference to the equipment.</v>
      </c>
      <c r="D17" s="42" t="str">
        <f>Admin!D9</f>
        <v>Text</v>
      </c>
      <c r="E17" s="42" t="str">
        <f>Admin!E9</f>
        <v>Data</v>
      </c>
      <c r="F17" s="42" t="str">
        <f>Admin!F9</f>
        <v>TS04</v>
      </c>
      <c r="G17" s="42" t="str">
        <f>Admin!G9</f>
        <v>4</v>
      </c>
      <c r="H17" s="42"/>
      <c r="I17" s="42"/>
      <c r="J17" s="42" t="str">
        <f>Admin!J9</f>
        <v>M</v>
      </c>
      <c r="K17" s="42" t="str">
        <f>Admin!K9</f>
        <v>Y</v>
      </c>
    </row>
    <row r="18" spans="1:11" s="88" customFormat="1" ht="21" customHeight="1" x14ac:dyDescent="0.25">
      <c r="A18" s="87"/>
      <c r="B18" s="25" t="str">
        <f>Admin!B10</f>
        <v>EMSD.Common.Division</v>
      </c>
      <c r="C18" s="25" t="str">
        <f>Admin!C10</f>
        <v>Division of the equipment</v>
      </c>
      <c r="D18" s="42" t="str">
        <f>Admin!D10</f>
        <v>Text</v>
      </c>
      <c r="E18" s="42" t="str">
        <f>Admin!E10</f>
        <v>Data</v>
      </c>
      <c r="F18" s="42" t="str">
        <f>Admin!F10</f>
        <v>05 PD</v>
      </c>
      <c r="G18" s="42" t="str">
        <f>Admin!G10</f>
        <v>N/A</v>
      </c>
      <c r="H18" s="42"/>
      <c r="I18" s="42"/>
      <c r="J18" s="42" t="str">
        <f>Admin!J10</f>
        <v>M</v>
      </c>
      <c r="K18" s="42" t="str">
        <f>Admin!K10</f>
        <v>Y</v>
      </c>
    </row>
    <row r="19" spans="1:11" s="88" customFormat="1" ht="21" customHeight="1" x14ac:dyDescent="0.25">
      <c r="A19" s="87"/>
      <c r="B19" s="25" t="str">
        <f>Admin!B11</f>
        <v>EMSD.Common.Equipment No.</v>
      </c>
      <c r="C19" s="25" t="str">
        <f>Admin!C11</f>
        <v>EMSD CCS(SAP) Equipment No.</v>
      </c>
      <c r="D19" s="42" t="str">
        <f>Admin!D11</f>
        <v>Text</v>
      </c>
      <c r="E19" s="42" t="str">
        <f>Admin!E11</f>
        <v>Data</v>
      </c>
      <c r="F19" s="42">
        <f>Admin!F11</f>
        <v>19876000</v>
      </c>
      <c r="G19" s="42" t="str">
        <f>Admin!G11</f>
        <v>8</v>
      </c>
      <c r="H19" s="42"/>
      <c r="I19" s="42"/>
      <c r="J19" s="42" t="str">
        <f>Admin!J11</f>
        <v>M</v>
      </c>
      <c r="K19" s="42" t="str">
        <f>Admin!K11</f>
        <v>Y</v>
      </c>
    </row>
    <row r="20" spans="1:11" s="88" customFormat="1" ht="21" customHeight="1" x14ac:dyDescent="0.25">
      <c r="A20" s="87"/>
      <c r="B20" s="25" t="str">
        <f>Admin!B12</f>
        <v>EMSD.Common.Main Work Centre</v>
      </c>
      <c r="C20" s="25" t="str">
        <f>Admin!C12</f>
        <v xml:space="preserve">Default work centre for maintaining the Equipment. </v>
      </c>
      <c r="D20" s="42" t="str">
        <f>Admin!D12</f>
        <v>Text</v>
      </c>
      <c r="E20" s="42" t="str">
        <f>Admin!E12</f>
        <v>Data</v>
      </c>
      <c r="F20" s="42" t="str">
        <f>Admin!F12</f>
        <v>MK14E80</v>
      </c>
      <c r="G20" s="42" t="str">
        <f>Admin!G12</f>
        <v>8</v>
      </c>
      <c r="H20" s="42"/>
      <c r="I20" s="42"/>
      <c r="J20" s="42" t="str">
        <f>Admin!J12</f>
        <v>M</v>
      </c>
      <c r="K20" s="42" t="str">
        <f>Admin!K12</f>
        <v>Y</v>
      </c>
    </row>
    <row r="21" spans="1:11" s="88" customFormat="1" ht="21" customHeight="1" x14ac:dyDescent="0.25">
      <c r="A21" s="87"/>
      <c r="B21" s="25" t="str">
        <f>Admin!B13</f>
        <v>EMSD.Common.Partner ID</v>
      </c>
      <c r="C21" s="25" t="str">
        <f>Admin!C13</f>
        <v>Short form (search form) of customer department.</v>
      </c>
      <c r="D21" s="42" t="str">
        <f>Admin!D13</f>
        <v>Text</v>
      </c>
      <c r="E21" s="42" t="str">
        <f>Admin!E13</f>
        <v>Data</v>
      </c>
      <c r="F21" s="42" t="str">
        <f>Admin!F13</f>
        <v>CSD</v>
      </c>
      <c r="G21" s="42" t="str">
        <f>Admin!G13</f>
        <v>10</v>
      </c>
      <c r="H21" s="42"/>
      <c r="I21" s="42"/>
      <c r="J21" s="42" t="str">
        <f>Admin!J13</f>
        <v>M</v>
      </c>
      <c r="K21" s="42" t="str">
        <f>Admin!K13</f>
        <v>Y</v>
      </c>
    </row>
    <row r="22" spans="1:11" s="88" customFormat="1" ht="21" customHeight="1" x14ac:dyDescent="0.25">
      <c r="A22" s="87"/>
      <c r="B22" s="25" t="str">
        <f>Admin!B14</f>
        <v>EMSD.Common.Technical ID No.</v>
      </c>
      <c r="C22" s="25" t="str">
        <f>Admin!C14</f>
        <v>Unique ID which is assigned by user</v>
      </c>
      <c r="D22" s="42" t="str">
        <f>Admin!D14</f>
        <v>Text</v>
      </c>
      <c r="E22" s="42" t="str">
        <f>Admin!E14</f>
        <v>Data</v>
      </c>
      <c r="F22" s="42" t="str">
        <f>Admin!F14</f>
        <v>TEQ-150430-02</v>
      </c>
      <c r="G22" s="42" t="str">
        <f>Admin!G14</f>
        <v>13</v>
      </c>
      <c r="H22" s="42"/>
      <c r="I22" s="42"/>
      <c r="J22" s="42" t="str">
        <f>Admin!J14</f>
        <v>M</v>
      </c>
      <c r="K22" s="42" t="str">
        <f>Admin!K14</f>
        <v>Y</v>
      </c>
    </row>
    <row r="23" spans="1:11" s="88" customFormat="1" ht="21" customHeight="1" x14ac:dyDescent="0.25">
      <c r="A23" s="87"/>
      <c r="B23" s="25" t="str">
        <f>Admin!B15</f>
        <v>EMSD.Common.Acquisition Value</v>
      </c>
      <c r="C23" s="25" t="str">
        <f>Admin!C15</f>
        <v>The value of the equipment</v>
      </c>
      <c r="D23" s="42" t="str">
        <f>Admin!D15</f>
        <v>Text</v>
      </c>
      <c r="E23" s="42" t="str">
        <f>Admin!E15</f>
        <v>Data</v>
      </c>
      <c r="F23" s="42"/>
      <c r="G23" s="42" t="str">
        <f>Admin!G15</f>
        <v>11</v>
      </c>
      <c r="H23" s="42"/>
      <c r="I23" s="42"/>
      <c r="J23" s="42" t="str">
        <f>Admin!J15</f>
        <v>O</v>
      </c>
      <c r="K23" s="42" t="str">
        <f>Admin!K15</f>
        <v>Y</v>
      </c>
    </row>
    <row r="24" spans="1:11" s="88" customFormat="1" ht="21" customHeight="1" x14ac:dyDescent="0.25">
      <c r="A24" s="89"/>
      <c r="B24" s="25" t="str">
        <f>Admin!B16</f>
        <v>EMSD.Common.CCS Equipment ID Superior</v>
      </c>
      <c r="C24" s="25" t="str">
        <f>Admin!C16</f>
        <v>Equipment ID Superior</v>
      </c>
      <c r="D24" s="42" t="str">
        <f>Admin!D16</f>
        <v>Text</v>
      </c>
      <c r="E24" s="42" t="str">
        <f>Admin!E16</f>
        <v>Data</v>
      </c>
      <c r="F24" s="42" t="str">
        <f>Admin!F16</f>
        <v>19999999</v>
      </c>
      <c r="G24" s="42" t="str">
        <f>Admin!G16</f>
        <v>18</v>
      </c>
      <c r="H24" s="42"/>
      <c r="I24" s="42"/>
      <c r="J24" s="42" t="str">
        <f>Admin!J16</f>
        <v>O</v>
      </c>
      <c r="K24" s="42" t="str">
        <f>Admin!K16</f>
        <v>Y</v>
      </c>
    </row>
    <row r="25" spans="1:11" s="88" customFormat="1" ht="21" customHeight="1" x14ac:dyDescent="0.25">
      <c r="A25" s="87"/>
      <c r="B25" s="25" t="str">
        <f>Admin!B17</f>
        <v>EMSD.Common.Customer Warranty End</v>
      </c>
      <c r="C25" s="25" t="str">
        <f>Admin!C17</f>
        <v>Customer Warranty End Date of the equipment</v>
      </c>
      <c r="D25" s="42" t="str">
        <f>Admin!D17</f>
        <v>Text</v>
      </c>
      <c r="E25" s="42" t="str">
        <f>Admin!E17</f>
        <v>Data</v>
      </c>
      <c r="F25" s="42" t="str">
        <f>Admin!F17</f>
        <v>01.12.2000</v>
      </c>
      <c r="G25" s="42" t="str">
        <f>Admin!G17</f>
        <v>N/A</v>
      </c>
      <c r="H25" s="42"/>
      <c r="I25" s="42"/>
      <c r="J25" s="42" t="str">
        <f>Admin!J17</f>
        <v>O</v>
      </c>
      <c r="K25" s="42" t="str">
        <f>Admin!K17</f>
        <v>N</v>
      </c>
    </row>
    <row r="26" spans="1:11" s="88" customFormat="1" ht="21" customHeight="1" x14ac:dyDescent="0.25">
      <c r="A26" s="87"/>
      <c r="B26" s="25" t="str">
        <f>Admin!B18</f>
        <v>EMSD.Common.Customer Warranty Start</v>
      </c>
      <c r="C26" s="25" t="str">
        <f>Admin!C18</f>
        <v>Customer Warranty Start Date of the equipment</v>
      </c>
      <c r="D26" s="42" t="str">
        <f>Admin!D18</f>
        <v>Text</v>
      </c>
      <c r="E26" s="42" t="str">
        <f>Admin!E18</f>
        <v>Data</v>
      </c>
      <c r="F26" s="42" t="str">
        <f>Admin!F18</f>
        <v>01.12.1999</v>
      </c>
      <c r="G26" s="42" t="str">
        <f>Admin!G18</f>
        <v>N/A</v>
      </c>
      <c r="H26" s="42"/>
      <c r="I26" s="42"/>
      <c r="J26" s="42" t="str">
        <f>Admin!J18</f>
        <v>O</v>
      </c>
      <c r="K26" s="42" t="str">
        <f>Admin!K18</f>
        <v>N</v>
      </c>
    </row>
    <row r="27" spans="1:11" s="88" customFormat="1" ht="21" customHeight="1" x14ac:dyDescent="0.25">
      <c r="A27" s="87"/>
      <c r="B27" s="25" t="str">
        <f>Admin!B19</f>
        <v>EMSD.Common.Floor</v>
      </c>
      <c r="C27" s="25" t="str">
        <f>Admin!C19</f>
        <v>Floor of the Equipment</v>
      </c>
      <c r="D27" s="42" t="str">
        <f>Admin!D19</f>
        <v>Text</v>
      </c>
      <c r="E27" s="42" t="str">
        <f>Admin!E19</f>
        <v>Data</v>
      </c>
      <c r="F27" s="42" t="str">
        <f>Admin!F19</f>
        <v>1st Floor</v>
      </c>
      <c r="G27" s="42" t="str">
        <f>Admin!G19</f>
        <v>30</v>
      </c>
      <c r="H27" s="42"/>
      <c r="I27" s="42"/>
      <c r="J27" s="42" t="str">
        <f>Admin!J19</f>
        <v>O</v>
      </c>
      <c r="K27" s="42" t="str">
        <f>Admin!K19</f>
        <v>N</v>
      </c>
    </row>
    <row r="28" spans="1:11" s="88" customFormat="1" ht="21" customHeight="1" x14ac:dyDescent="0.25">
      <c r="A28" s="87"/>
      <c r="B28" s="25" t="str">
        <f>Admin!B20</f>
        <v>EMSD.Common.Inventory No.</v>
      </c>
      <c r="C28" s="25" t="str">
        <f>Admin!C20</f>
        <v>Capture the equipment ID in client's system</v>
      </c>
      <c r="D28" s="42" t="str">
        <f>Admin!D20</f>
        <v>Text</v>
      </c>
      <c r="E28" s="42" t="str">
        <f>Admin!E20</f>
        <v>Data</v>
      </c>
      <c r="F28" s="42"/>
      <c r="G28" s="42" t="str">
        <f>Admin!G20</f>
        <v>25</v>
      </c>
      <c r="H28" s="42"/>
      <c r="I28" s="42"/>
      <c r="J28" s="42" t="str">
        <f>Admin!J20</f>
        <v>O</v>
      </c>
      <c r="K28" s="42" t="str">
        <f>Admin!K20</f>
        <v>Y</v>
      </c>
    </row>
    <row r="29" spans="1:11" s="88" customFormat="1" ht="28.5" x14ac:dyDescent="0.25">
      <c r="A29" s="87"/>
      <c r="B29" s="25" t="str">
        <f>Admin!B21</f>
        <v>EMSD.Common.Photo</v>
      </c>
      <c r="C29" s="25" t="str">
        <f>Admin!C21</f>
        <v>Equipment Photo</v>
      </c>
      <c r="D29" s="42" t="str">
        <f>Admin!D21</f>
        <v>URL</v>
      </c>
      <c r="E29" s="42" t="str">
        <f>Admin!E21</f>
        <v>Data</v>
      </c>
      <c r="F29" s="42" t="str">
        <f>Admin!F21</f>
        <v>......... "Project Name"\Photo\ Filtration Plant</v>
      </c>
      <c r="G29" s="42" t="str">
        <f>Admin!G21</f>
        <v>100</v>
      </c>
      <c r="H29" s="42"/>
      <c r="I29" s="42"/>
      <c r="J29" s="42" t="str">
        <f>Admin!J21</f>
        <v>O</v>
      </c>
      <c r="K29" s="42" t="str">
        <f>Admin!K21</f>
        <v>N</v>
      </c>
    </row>
    <row r="30" spans="1:11" s="88" customFormat="1" ht="21" customHeight="1" x14ac:dyDescent="0.25">
      <c r="A30" s="87"/>
      <c r="B30" s="25" t="str">
        <f>Admin!B22</f>
        <v>EMSD.Common.Plant Section</v>
      </c>
      <c r="C30" s="25" t="str">
        <f>Admin!C22</f>
        <v>Plant Section </v>
      </c>
      <c r="D30" s="42" t="str">
        <f>Admin!D22</f>
        <v>Text</v>
      </c>
      <c r="E30" s="42" t="str">
        <f>Admin!E22</f>
        <v>Data</v>
      </c>
      <c r="F30" s="42"/>
      <c r="G30" s="42" t="str">
        <f>Admin!G22</f>
        <v>3</v>
      </c>
      <c r="H30" s="42"/>
      <c r="I30" s="42"/>
      <c r="J30" s="42" t="str">
        <f>Admin!J22</f>
        <v>O</v>
      </c>
      <c r="K30" s="42" t="str">
        <f>Admin!K22</f>
        <v>N</v>
      </c>
    </row>
    <row r="31" spans="1:11" s="88" customFormat="1" ht="21" customHeight="1" x14ac:dyDescent="0.25">
      <c r="A31" s="87"/>
      <c r="B31" s="25" t="str">
        <f>Admin!B23</f>
        <v>EMSD.Common.Serial No.</v>
      </c>
      <c r="C31" s="25" t="str">
        <f>Admin!C23</f>
        <v>Serial number of the equipment</v>
      </c>
      <c r="D31" s="42" t="str">
        <f>Admin!D23</f>
        <v>Text</v>
      </c>
      <c r="E31" s="42" t="str">
        <f>Admin!E23</f>
        <v>Data</v>
      </c>
      <c r="F31" s="42" t="str">
        <f>Admin!F23</f>
        <v>B12345678</v>
      </c>
      <c r="G31" s="42" t="str">
        <f>Admin!G23</f>
        <v>30</v>
      </c>
      <c r="H31" s="42"/>
      <c r="I31" s="42"/>
      <c r="J31" s="42" t="str">
        <f>Admin!J23</f>
        <v>O</v>
      </c>
      <c r="K31" s="42" t="str">
        <f>Admin!K23</f>
        <v>N</v>
      </c>
    </row>
    <row r="32" spans="1:11" s="88" customFormat="1" ht="21" customHeight="1" x14ac:dyDescent="0.25">
      <c r="A32" s="87"/>
      <c r="B32" s="25" t="str">
        <f>Admin!B24</f>
        <v>EMSD.Common.Start-up Date</v>
      </c>
      <c r="C32" s="25" t="str">
        <f>Admin!C24</f>
        <v>Start-up Date of the equipment</v>
      </c>
      <c r="D32" s="42" t="str">
        <f>Admin!D24</f>
        <v>Text</v>
      </c>
      <c r="E32" s="42" t="str">
        <f>Admin!E24</f>
        <v>Data</v>
      </c>
      <c r="F32" s="42" t="str">
        <f>Admin!F24</f>
        <v>01.12.1999</v>
      </c>
      <c r="G32" s="42" t="str">
        <f>Admin!G24</f>
        <v>N/A</v>
      </c>
      <c r="H32" s="42"/>
      <c r="I32" s="42"/>
      <c r="J32" s="42" t="str">
        <f>Admin!J24</f>
        <v>O</v>
      </c>
      <c r="K32" s="42" t="str">
        <f>Admin!K24</f>
        <v>N</v>
      </c>
    </row>
    <row r="33" spans="1:11" s="88" customFormat="1" ht="21" customHeight="1" x14ac:dyDescent="0.25">
      <c r="A33" s="87"/>
      <c r="B33" s="25" t="str">
        <f>Admin!B25</f>
        <v>EMSD.Common.Technical ID No. Superior</v>
      </c>
      <c r="C33" s="25" t="str">
        <f>Admin!C25</f>
        <v>Technical ID No. Superior</v>
      </c>
      <c r="D33" s="42" t="str">
        <f>Admin!D25</f>
        <v>Text</v>
      </c>
      <c r="E33" s="42" t="str">
        <f>Admin!E25</f>
        <v>Data</v>
      </c>
      <c r="F33" s="42" t="str">
        <f>Admin!F25</f>
        <v>TECHID-999999</v>
      </c>
      <c r="G33" s="42" t="str">
        <f>Admin!G25</f>
        <v>13</v>
      </c>
      <c r="H33" s="42"/>
      <c r="I33" s="42"/>
      <c r="J33" s="42" t="str">
        <f>Admin!J25</f>
        <v>O</v>
      </c>
      <c r="K33" s="42" t="str">
        <f>Admin!K25</f>
        <v>Y</v>
      </c>
    </row>
    <row r="34" spans="1:11" s="88" customFormat="1" ht="21" customHeight="1" x14ac:dyDescent="0.25">
      <c r="A34" s="87"/>
      <c r="B34" s="25" t="str">
        <f>Admin!B26</f>
        <v>EMSD.Common.Vendor Warranty End</v>
      </c>
      <c r="C34" s="25" t="str">
        <f>Admin!C26</f>
        <v>Vendor Warranty End Date of the equipment</v>
      </c>
      <c r="D34" s="42" t="str">
        <f>Admin!D26</f>
        <v>Text</v>
      </c>
      <c r="E34" s="42" t="str">
        <f>Admin!E26</f>
        <v>Data</v>
      </c>
      <c r="F34" s="42" t="str">
        <f>Admin!F26</f>
        <v>01.12.2000</v>
      </c>
      <c r="G34" s="42" t="str">
        <f>Admin!G26</f>
        <v>N/A</v>
      </c>
      <c r="H34" s="42"/>
      <c r="I34" s="42"/>
      <c r="J34" s="42" t="str">
        <f>Admin!J26</f>
        <v>O</v>
      </c>
      <c r="K34" s="42" t="str">
        <f>Admin!K26</f>
        <v>N</v>
      </c>
    </row>
    <row r="35" spans="1:11" s="88" customFormat="1" ht="21" customHeight="1" x14ac:dyDescent="0.25">
      <c r="A35" s="87"/>
      <c r="B35" s="25" t="str">
        <f>Admin!B27</f>
        <v>EMSD.Common.Vendor Warranty Start</v>
      </c>
      <c r="C35" s="25" t="str">
        <f>Admin!C27</f>
        <v>Vendor Warranty Start Date of the equipment</v>
      </c>
      <c r="D35" s="42" t="str">
        <f>Admin!D27</f>
        <v>Text</v>
      </c>
      <c r="E35" s="42" t="str">
        <f>Admin!E27</f>
        <v>Data</v>
      </c>
      <c r="F35" s="42" t="str">
        <f>Admin!F27</f>
        <v>01.12.1999</v>
      </c>
      <c r="G35" s="42" t="str">
        <f>Admin!G27</f>
        <v>N/A</v>
      </c>
      <c r="H35" s="42"/>
      <c r="I35" s="42"/>
      <c r="J35" s="42" t="str">
        <f>Admin!J27</f>
        <v>O</v>
      </c>
      <c r="K35" s="42" t="str">
        <f>Admin!K27</f>
        <v>N</v>
      </c>
    </row>
    <row r="36" spans="1:11" ht="21" customHeight="1" x14ac:dyDescent="0.25">
      <c r="A36" s="128" t="s">
        <v>373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30"/>
    </row>
    <row r="37" spans="1:11" s="88" customFormat="1" ht="28.5" x14ac:dyDescent="0.25">
      <c r="A37" s="87"/>
      <c r="B37" s="25" t="str">
        <f>Admin!B29</f>
        <v>EMSD.Common.Documentation</v>
      </c>
      <c r="C37" s="25" t="str">
        <f>Admin!C29</f>
        <v>The reference Link of the documents (T&amp;C Records, O&amp;M Manual, Catalogues, Certificates.....)</v>
      </c>
      <c r="D37" s="42" t="str">
        <f>Admin!D29</f>
        <v>URL</v>
      </c>
      <c r="E37" s="42" t="str">
        <f>Admin!E29</f>
        <v>Data</v>
      </c>
      <c r="F37" s="42" t="str">
        <f>Admin!F29</f>
        <v>......... "Project Name"\30_O&amp;M Documentation\Filtration Plant</v>
      </c>
      <c r="G37" s="42" t="str">
        <f>Admin!G29</f>
        <v>100</v>
      </c>
      <c r="H37" s="42"/>
      <c r="I37" s="42"/>
      <c r="J37" s="42" t="str">
        <f>Admin!J29</f>
        <v>M</v>
      </c>
      <c r="K37" s="42" t="str">
        <f>Admin!K29</f>
        <v>N</v>
      </c>
    </row>
    <row r="38" spans="1:11" s="88" customFormat="1" ht="21" customHeight="1" x14ac:dyDescent="0.25">
      <c r="A38" s="87"/>
      <c r="B38" s="25" t="str">
        <f>Admin!B30</f>
        <v>EMSD.Common.Catalog Profile</v>
      </c>
      <c r="C38" s="25" t="str">
        <f>Admin!C30</f>
        <v xml:space="preserve">The combination of Code Groups from different Catalogs </v>
      </c>
      <c r="D38" s="42" t="str">
        <f>Admin!D30</f>
        <v>Text</v>
      </c>
      <c r="E38" s="42" t="str">
        <f>Admin!E30</f>
        <v>Data</v>
      </c>
      <c r="F38" s="42" t="str">
        <f>Admin!F30</f>
        <v>AC0000001</v>
      </c>
      <c r="G38" s="42" t="str">
        <f>Admin!G30</f>
        <v>9</v>
      </c>
      <c r="H38" s="42"/>
      <c r="I38" s="42"/>
      <c r="J38" s="42" t="str">
        <f>Admin!J30</f>
        <v>M</v>
      </c>
      <c r="K38" s="42" t="str">
        <f>Admin!K30</f>
        <v>Y</v>
      </c>
    </row>
    <row r="39" spans="1:11" s="88" customFormat="1" ht="21" customHeight="1" x14ac:dyDescent="0.25">
      <c r="A39" s="87"/>
      <c r="B39" s="25" t="str">
        <f>Admin!B31</f>
        <v>EMSD.Common.Equipment Description</v>
      </c>
      <c r="C39" s="25" t="str">
        <f>Admin!C31</f>
        <v>Description of the Equipment</v>
      </c>
      <c r="D39" s="42" t="str">
        <f>Admin!D31</f>
        <v>Text</v>
      </c>
      <c r="E39" s="42" t="str">
        <f>Admin!E31</f>
        <v>Data</v>
      </c>
      <c r="F39" s="112" t="s">
        <v>217</v>
      </c>
      <c r="G39" s="42" t="str">
        <f>Admin!G31</f>
        <v>40</v>
      </c>
      <c r="H39" s="42"/>
      <c r="I39" s="42"/>
      <c r="J39" s="42" t="str">
        <f>Admin!J31</f>
        <v>M</v>
      </c>
      <c r="K39" s="42" t="str">
        <f>Admin!K31</f>
        <v>N</v>
      </c>
    </row>
    <row r="40" spans="1:11" s="88" customFormat="1" ht="21" customHeight="1" x14ac:dyDescent="0.25">
      <c r="A40" s="87"/>
      <c r="B40" s="25" t="str">
        <f>Admin!B32</f>
        <v>EMSD.Common.Planner Group</v>
      </c>
      <c r="C40" s="25" t="str">
        <f>Admin!C32</f>
        <v>Default depot or team for maintaining the Equipment.</v>
      </c>
      <c r="D40" s="42" t="str">
        <f>Admin!D32</f>
        <v>Text</v>
      </c>
      <c r="E40" s="42" t="str">
        <f>Admin!E32</f>
        <v>Data</v>
      </c>
      <c r="F40" s="42" t="str">
        <f>Admin!F32</f>
        <v>T00</v>
      </c>
      <c r="G40" s="42" t="str">
        <f>Admin!G32</f>
        <v>3</v>
      </c>
      <c r="H40" s="42"/>
      <c r="I40" s="42"/>
      <c r="J40" s="42" t="str">
        <f>Admin!J32</f>
        <v>M</v>
      </c>
      <c r="K40" s="42" t="str">
        <f>Admin!K32</f>
        <v>Y</v>
      </c>
    </row>
    <row r="41" spans="1:11" s="88" customFormat="1" ht="21" customHeight="1" x14ac:dyDescent="0.25">
      <c r="A41" s="87"/>
      <c r="B41" s="25" t="str">
        <f>Admin!B33</f>
        <v>EMSD.Common.Construction Type</v>
      </c>
      <c r="C41" s="25" t="str">
        <f>Admin!C33</f>
        <v xml:space="preserve">Material Bill of Material (BOM) ID assigned to the Equipment. </v>
      </c>
      <c r="D41" s="42" t="str">
        <f>Admin!D33</f>
        <v>Text</v>
      </c>
      <c r="E41" s="42" t="str">
        <f>Admin!E33</f>
        <v>Data</v>
      </c>
      <c r="F41" s="42"/>
      <c r="G41" s="42" t="str">
        <f>Admin!G33</f>
        <v>18</v>
      </c>
      <c r="H41" s="42"/>
      <c r="I41" s="42"/>
      <c r="J41" s="42" t="str">
        <f>Admin!J33</f>
        <v>O</v>
      </c>
      <c r="K41" s="42" t="str">
        <f>Admin!K33</f>
        <v>Y</v>
      </c>
    </row>
    <row r="42" spans="1:11" s="88" customFormat="1" ht="21" customHeight="1" x14ac:dyDescent="0.25">
      <c r="A42" s="87"/>
      <c r="B42" s="25" t="str">
        <f>Admin!B34</f>
        <v>EMSD.Common.Currency</v>
      </c>
      <c r="C42" s="25" t="str">
        <f>Admin!C34</f>
        <v>(must follow Currency Code List)</v>
      </c>
      <c r="D42" s="42" t="str">
        <f>Admin!D34</f>
        <v>Text</v>
      </c>
      <c r="E42" s="42" t="str">
        <f>Admin!E34</f>
        <v>Data</v>
      </c>
      <c r="F42" s="42"/>
      <c r="G42" s="42" t="str">
        <f>Admin!G34</f>
        <v>5</v>
      </c>
      <c r="H42" s="42"/>
      <c r="I42" s="42"/>
      <c r="J42" s="42" t="str">
        <f>Admin!J34</f>
        <v>O</v>
      </c>
      <c r="K42" s="42" t="str">
        <f>Admin!K34</f>
        <v>Y</v>
      </c>
    </row>
    <row r="43" spans="1:11" s="88" customFormat="1" ht="21" customHeight="1" x14ac:dyDescent="0.25">
      <c r="A43" s="87"/>
      <c r="B43" s="25" t="str">
        <f>Admin!B35</f>
        <v>EMSD.Common.Manufacturer</v>
      </c>
      <c r="C43" s="25" t="str">
        <f>Admin!C35</f>
        <v>Manufacturer of the equipment</v>
      </c>
      <c r="D43" s="42" t="str">
        <f>Admin!D35</f>
        <v>Text</v>
      </c>
      <c r="E43" s="42" t="str">
        <f>Admin!E35</f>
        <v>Data</v>
      </c>
      <c r="F43" s="42" t="str">
        <f>Admin!F35</f>
        <v>ABC Company</v>
      </c>
      <c r="G43" s="42" t="str">
        <f>Admin!G35</f>
        <v>30</v>
      </c>
      <c r="H43" s="42"/>
      <c r="I43" s="42"/>
      <c r="J43" s="42" t="str">
        <f>Admin!J35</f>
        <v>O</v>
      </c>
      <c r="K43" s="42" t="str">
        <f>Admin!K35</f>
        <v>N</v>
      </c>
    </row>
    <row r="44" spans="1:11" s="88" customFormat="1" ht="21" customHeight="1" x14ac:dyDescent="0.25">
      <c r="A44" s="87"/>
      <c r="B44" s="25" t="str">
        <f>Admin!B36</f>
        <v>EMSD.Common.Manufacturer Country</v>
      </c>
      <c r="C44" s="25" t="str">
        <f>Admin!C36</f>
        <v>Manufacturer Country of the equipment</v>
      </c>
      <c r="D44" s="42" t="str">
        <f>Admin!D36</f>
        <v>Text</v>
      </c>
      <c r="E44" s="42" t="str">
        <f>Admin!E36</f>
        <v>Data</v>
      </c>
      <c r="F44" s="42" t="str">
        <f>Admin!F36</f>
        <v>China</v>
      </c>
      <c r="G44" s="42" t="str">
        <f>Admin!G36</f>
        <v>N/A</v>
      </c>
      <c r="H44" s="42"/>
      <c r="I44" s="42"/>
      <c r="J44" s="42" t="str">
        <f>Admin!J36</f>
        <v>O</v>
      </c>
      <c r="K44" s="42" t="str">
        <f>Admin!K36</f>
        <v>N</v>
      </c>
    </row>
    <row r="45" spans="1:11" s="88" customFormat="1" ht="21" customHeight="1" x14ac:dyDescent="0.25">
      <c r="A45" s="87"/>
      <c r="B45" s="25" t="str">
        <f>Admin!B37</f>
        <v>EMSD.Common.Model No.</v>
      </c>
      <c r="C45" s="25" t="str">
        <f>Admin!C37</f>
        <v>Model number of the equipment</v>
      </c>
      <c r="D45" s="42" t="str">
        <f>Admin!D37</f>
        <v>Text</v>
      </c>
      <c r="E45" s="42" t="str">
        <f>Admin!E37</f>
        <v>Data</v>
      </c>
      <c r="F45" s="42" t="str">
        <f>Admin!F37</f>
        <v>A1234</v>
      </c>
      <c r="G45" s="42" t="str">
        <f>Admin!G37</f>
        <v>30</v>
      </c>
      <c r="H45" s="42"/>
      <c r="I45" s="42"/>
      <c r="J45" s="42" t="str">
        <f>Admin!J37</f>
        <v>O</v>
      </c>
      <c r="K45" s="42" t="str">
        <f>Admin!K37</f>
        <v>N</v>
      </c>
    </row>
    <row r="46" spans="1:11" s="88" customFormat="1" ht="21" customHeight="1" x14ac:dyDescent="0.25">
      <c r="A46" s="104"/>
      <c r="B46" s="101" t="str">
        <f>Admin!B38</f>
        <v>EMSD.Common.Weight</v>
      </c>
      <c r="C46" s="101" t="str">
        <f>Admin!C38</f>
        <v>Weight of the equipment</v>
      </c>
      <c r="D46" s="102" t="str">
        <f>Admin!D38</f>
        <v>Text</v>
      </c>
      <c r="E46" s="102" t="str">
        <f>Admin!E38</f>
        <v>Data</v>
      </c>
      <c r="F46" s="102" t="str">
        <f>Admin!F38</f>
        <v>50kg</v>
      </c>
      <c r="G46" s="102" t="str">
        <f>Admin!G38</f>
        <v>10</v>
      </c>
      <c r="H46" s="102"/>
      <c r="I46" s="102"/>
      <c r="J46" s="102" t="str">
        <f>Admin!J38</f>
        <v>O</v>
      </c>
      <c r="K46" s="102" t="str">
        <f>Admin!K38</f>
        <v>N</v>
      </c>
    </row>
    <row r="47" spans="1:11" ht="21" customHeight="1" x14ac:dyDescent="0.25">
      <c r="A47" s="134" t="s">
        <v>124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52"/>
    </row>
    <row r="48" spans="1:11" s="88" customFormat="1" ht="21" customHeight="1" x14ac:dyDescent="0.25">
      <c r="A48" s="87"/>
      <c r="B48" s="69" t="str">
        <f>Admin!B44</f>
        <v>EMSD.Filtration.Dosing Pump Model No.</v>
      </c>
      <c r="C48" s="25" t="str">
        <f>Admin!C44</f>
        <v>Dosing Pump Model Number</v>
      </c>
      <c r="D48" s="42" t="str">
        <f>Admin!D44</f>
        <v>Text</v>
      </c>
      <c r="E48" s="42" t="str">
        <f>Admin!E44</f>
        <v>Data</v>
      </c>
      <c r="F48" s="42" t="str">
        <f>Admin!F44</f>
        <v>DP-1</v>
      </c>
      <c r="G48" s="42">
        <f>Admin!G44</f>
        <v>0</v>
      </c>
      <c r="H48" s="42"/>
      <c r="I48" s="42">
        <f>Admin!I44</f>
        <v>0</v>
      </c>
      <c r="J48" s="42" t="str">
        <f>Admin!J44</f>
        <v>M</v>
      </c>
      <c r="K48" s="109"/>
    </row>
    <row r="49" spans="1:11" s="88" customFormat="1" ht="21" customHeight="1" x14ac:dyDescent="0.25">
      <c r="A49" s="87"/>
      <c r="B49" s="69" t="str">
        <f>Admin!B46</f>
        <v>EMSD.Filtration.Motor Model No.</v>
      </c>
      <c r="C49" s="25" t="str">
        <f>Admin!C46</f>
        <v>Motor Model Number</v>
      </c>
      <c r="D49" s="42" t="str">
        <f>Admin!D46</f>
        <v>Text</v>
      </c>
      <c r="E49" s="42" t="str">
        <f>Admin!E46</f>
        <v>Data</v>
      </c>
      <c r="F49" s="42" t="str">
        <f>Admin!F46</f>
        <v>303</v>
      </c>
      <c r="G49" s="42">
        <f>Admin!G46</f>
        <v>0</v>
      </c>
      <c r="H49" s="42"/>
      <c r="I49" s="42">
        <f>Admin!I46</f>
        <v>0</v>
      </c>
      <c r="J49" s="42" t="str">
        <f>Admin!J46</f>
        <v>M</v>
      </c>
      <c r="K49" s="109"/>
    </row>
    <row r="50" spans="1:11" s="88" customFormat="1" ht="21" customHeight="1" x14ac:dyDescent="0.25">
      <c r="A50" s="87"/>
      <c r="B50" s="69" t="str">
        <f>Admin!B48</f>
        <v>EMSD.Filtration.Pump Model No.</v>
      </c>
      <c r="C50" s="25" t="str">
        <f>Admin!C48</f>
        <v>Pump Model Number</v>
      </c>
      <c r="D50" s="42" t="str">
        <f>Admin!D48</f>
        <v>Text</v>
      </c>
      <c r="E50" s="42" t="str">
        <f>Admin!E48</f>
        <v>Data</v>
      </c>
      <c r="F50" s="42" t="str">
        <f>Admin!F48</f>
        <v>6699</v>
      </c>
      <c r="G50" s="42">
        <f>Admin!G48</f>
        <v>0</v>
      </c>
      <c r="H50" s="42"/>
      <c r="I50" s="42">
        <f>Admin!I48</f>
        <v>0</v>
      </c>
      <c r="J50" s="42" t="str">
        <f>Admin!J48</f>
        <v>M</v>
      </c>
      <c r="K50" s="109"/>
    </row>
    <row r="51" spans="1:11" ht="21" customHeight="1" x14ac:dyDescent="0.25">
      <c r="A51" s="134" t="s">
        <v>120</v>
      </c>
      <c r="B51" s="135"/>
      <c r="C51" s="135"/>
      <c r="D51" s="135"/>
      <c r="E51" s="135"/>
      <c r="F51" s="135"/>
      <c r="G51" s="135"/>
      <c r="H51" s="135"/>
      <c r="I51" s="135"/>
      <c r="J51" s="135"/>
      <c r="K51" s="152"/>
    </row>
    <row r="52" spans="1:11" s="88" customFormat="1" ht="21" customHeight="1" x14ac:dyDescent="0.25">
      <c r="A52" s="87"/>
      <c r="B52" s="69" t="str">
        <f>Admin!B90</f>
        <v>EMSD.Filtration.Application</v>
      </c>
      <c r="C52" s="25" t="str">
        <f>Admin!C90</f>
        <v>Application</v>
      </c>
      <c r="D52" s="42" t="str">
        <f>Admin!D90</f>
        <v>Text</v>
      </c>
      <c r="E52" s="42" t="str">
        <f>Admin!E90</f>
        <v>Data</v>
      </c>
      <c r="F52" s="42" t="str">
        <f>Admin!F90</f>
        <v>Circulation</v>
      </c>
      <c r="G52" s="42">
        <f>Admin!G90</f>
        <v>0</v>
      </c>
      <c r="H52" s="42"/>
      <c r="I52" s="42">
        <f>Admin!I90</f>
        <v>0</v>
      </c>
      <c r="J52" s="42" t="str">
        <f>Admin!J56</f>
        <v>M</v>
      </c>
      <c r="K52" s="109"/>
    </row>
    <row r="53" spans="1:11" s="88" customFormat="1" ht="21" customHeight="1" x14ac:dyDescent="0.25">
      <c r="A53" s="87"/>
      <c r="B53" s="69" t="str">
        <f>Admin!B60</f>
        <v>EMSD.Filtration.Equipment Type</v>
      </c>
      <c r="C53" s="25" t="str">
        <f>Admin!C60</f>
        <v>Equipment Type</v>
      </c>
      <c r="D53" s="42" t="str">
        <f>Admin!D60</f>
        <v>Text</v>
      </c>
      <c r="E53" s="42" t="str">
        <f>Admin!E60</f>
        <v>Data</v>
      </c>
      <c r="F53" s="42" t="s">
        <v>217</v>
      </c>
      <c r="G53" s="42">
        <f>Admin!G60</f>
        <v>0</v>
      </c>
      <c r="H53" s="42"/>
      <c r="I53" s="42">
        <f>Admin!I60</f>
        <v>0</v>
      </c>
      <c r="J53" s="42" t="str">
        <f>Admin!J61</f>
        <v>M</v>
      </c>
      <c r="K53" s="109"/>
    </row>
    <row r="54" spans="1:11" s="88" customFormat="1" ht="21" customHeight="1" x14ac:dyDescent="0.25">
      <c r="A54" s="87"/>
      <c r="B54" s="69" t="str">
        <f>Admin!B67</f>
        <v>EMSD.Filtration.Motor Input Voltage</v>
      </c>
      <c r="C54" s="25" t="str">
        <f>Admin!C67</f>
        <v>Input Voltage</v>
      </c>
      <c r="D54" s="42" t="str">
        <f>Admin!D67</f>
        <v>Text</v>
      </c>
      <c r="E54" s="42" t="str">
        <f>Admin!E67</f>
        <v>Data</v>
      </c>
      <c r="F54" s="42" t="str">
        <f>Admin!F67</f>
        <v>220/380/400</v>
      </c>
      <c r="G54" s="42">
        <f>Admin!G67</f>
        <v>0</v>
      </c>
      <c r="H54" s="42"/>
      <c r="I54" s="42" t="str">
        <f>Admin!I67</f>
        <v>V</v>
      </c>
      <c r="J54" s="42" t="str">
        <f>Admin!J68</f>
        <v>M</v>
      </c>
      <c r="K54" s="109"/>
    </row>
    <row r="55" spans="1:11" s="88" customFormat="1" ht="21" customHeight="1" x14ac:dyDescent="0.25">
      <c r="A55" s="87"/>
      <c r="B55" s="69" t="str">
        <f>Admin!B68</f>
        <v>EMSD.Filtration.Motor Manufacturer</v>
      </c>
      <c r="C55" s="25" t="str">
        <f>Admin!C68</f>
        <v>Transformer Manufacturer</v>
      </c>
      <c r="D55" s="42" t="str">
        <f>Admin!D68</f>
        <v>Text</v>
      </c>
      <c r="E55" s="42" t="str">
        <f>Admin!E68</f>
        <v>Data</v>
      </c>
      <c r="F55" s="42" t="str">
        <f>Admin!F68</f>
        <v>Pulsatron / Pulsafeeder</v>
      </c>
      <c r="G55" s="42">
        <f>Admin!G68</f>
        <v>0</v>
      </c>
      <c r="H55" s="42"/>
      <c r="I55" s="42">
        <f>Admin!I68</f>
        <v>0</v>
      </c>
      <c r="J55" s="42" t="str">
        <f>Admin!J69</f>
        <v>M</v>
      </c>
      <c r="K55" s="109"/>
    </row>
    <row r="56" spans="1:11" s="88" customFormat="1" ht="21" customHeight="1" x14ac:dyDescent="0.25">
      <c r="A56" s="87"/>
      <c r="B56" s="69" t="str">
        <f>Admin!B69</f>
        <v>EMSD.Filtration.Motor NEMA Insulation Class</v>
      </c>
      <c r="C56" s="25" t="str">
        <f>Admin!C69</f>
        <v>NEMA Insulation Class of motor</v>
      </c>
      <c r="D56" s="42" t="str">
        <f>Admin!D69</f>
        <v>Text</v>
      </c>
      <c r="E56" s="42" t="str">
        <f>Admin!E69</f>
        <v>Data</v>
      </c>
      <c r="F56" s="42" t="str">
        <f>Admin!F69</f>
        <v>B</v>
      </c>
      <c r="G56" s="42">
        <f>Admin!G69</f>
        <v>0</v>
      </c>
      <c r="H56" s="42"/>
      <c r="I56" s="42">
        <f>Admin!I69</f>
        <v>0</v>
      </c>
      <c r="J56" s="42" t="str">
        <f>Admin!J70</f>
        <v>M</v>
      </c>
      <c r="K56" s="109"/>
    </row>
    <row r="57" spans="1:11" s="88" customFormat="1" ht="21" customHeight="1" x14ac:dyDescent="0.25">
      <c r="A57" s="87"/>
      <c r="B57" s="69" t="str">
        <f>Admin!B70</f>
        <v>EMSD.Filtration.Motor Phase</v>
      </c>
      <c r="C57" s="25" t="str">
        <f>Admin!C70</f>
        <v>Phase</v>
      </c>
      <c r="D57" s="42" t="str">
        <f>Admin!D70</f>
        <v>Text</v>
      </c>
      <c r="E57" s="42" t="str">
        <f>Admin!E70</f>
        <v>Data</v>
      </c>
      <c r="F57" s="42" t="str">
        <f>Admin!F70</f>
        <v>3</v>
      </c>
      <c r="G57" s="42">
        <f>Admin!G70</f>
        <v>0</v>
      </c>
      <c r="H57" s="42"/>
      <c r="I57" s="42">
        <f>Admin!I70</f>
        <v>0</v>
      </c>
      <c r="J57" s="42" t="str">
        <f>Admin!J71</f>
        <v>M</v>
      </c>
      <c r="K57" s="109"/>
    </row>
    <row r="58" spans="1:11" s="88" customFormat="1" ht="21" customHeight="1" x14ac:dyDescent="0.25">
      <c r="A58" s="87"/>
      <c r="B58" s="69" t="str">
        <f>Admin!B71</f>
        <v>EMSD.Filtration.Motor Speed</v>
      </c>
      <c r="C58" s="25" t="str">
        <f>Admin!C71</f>
        <v xml:space="preserve">Motor Speed </v>
      </c>
      <c r="D58" s="42" t="str">
        <f>Admin!D71</f>
        <v>Text</v>
      </c>
      <c r="E58" s="42" t="str">
        <f>Admin!E71</f>
        <v>Data</v>
      </c>
      <c r="F58" s="42" t="str">
        <f>Admin!F71</f>
        <v>1400 to 1500</v>
      </c>
      <c r="G58" s="42">
        <f>Admin!G71</f>
        <v>0</v>
      </c>
      <c r="H58" s="42"/>
      <c r="I58" s="42" t="str">
        <f>Admin!I71</f>
        <v>rpm</v>
      </c>
      <c r="J58" s="42" t="str">
        <f>Admin!J72</f>
        <v>M</v>
      </c>
      <c r="K58" s="109"/>
    </row>
    <row r="59" spans="1:11" s="88" customFormat="1" ht="21" customHeight="1" x14ac:dyDescent="0.25">
      <c r="A59" s="87"/>
      <c r="B59" s="69" t="str">
        <f>Admin!B76</f>
        <v>EMSD.Filtration.Pool</v>
      </c>
      <c r="C59" s="25" t="str">
        <f>Admin!C76</f>
        <v>Pool</v>
      </c>
      <c r="D59" s="42" t="str">
        <f>Admin!D76</f>
        <v>Text</v>
      </c>
      <c r="E59" s="42" t="str">
        <f>Admin!E76</f>
        <v>Data</v>
      </c>
      <c r="F59" s="42" t="str">
        <f>Admin!F76</f>
        <v>Main</v>
      </c>
      <c r="G59" s="42">
        <f>Admin!G76</f>
        <v>0</v>
      </c>
      <c r="H59" s="42"/>
      <c r="I59" s="42">
        <f>Admin!I76</f>
        <v>0</v>
      </c>
      <c r="J59" s="42" t="str">
        <f>Admin!J77</f>
        <v>M</v>
      </c>
      <c r="K59" s="109"/>
    </row>
    <row r="60" spans="1:11" s="88" customFormat="1" ht="21" customHeight="1" x14ac:dyDescent="0.25">
      <c r="A60" s="87"/>
      <c r="B60" s="69" t="str">
        <f>Admin!B77</f>
        <v>EMSD.Filtration.Pump Capacity</v>
      </c>
      <c r="C60" s="25" t="str">
        <f>Admin!C77</f>
        <v>Capacity</v>
      </c>
      <c r="D60" s="42" t="str">
        <f>Admin!D77</f>
        <v>Text</v>
      </c>
      <c r="E60" s="42" t="str">
        <f>Admin!E77</f>
        <v>Data</v>
      </c>
      <c r="F60" s="42" t="str">
        <f>Admin!F77</f>
        <v>5</v>
      </c>
      <c r="G60" s="42">
        <f>Admin!G77</f>
        <v>0</v>
      </c>
      <c r="H60" s="42"/>
      <c r="I60" s="42" t="str">
        <f>Admin!I77</f>
        <v>m3/hr</v>
      </c>
      <c r="J60" s="42" t="str">
        <f>Admin!J78</f>
        <v>M</v>
      </c>
      <c r="K60" s="109"/>
    </row>
    <row r="61" spans="1:11" s="88" customFormat="1" ht="21" customHeight="1" x14ac:dyDescent="0.25">
      <c r="A61" s="87"/>
      <c r="B61" s="69" t="str">
        <f>Admin!B79</f>
        <v>EMSD.Filtration.Pump Manufacturer</v>
      </c>
      <c r="C61" s="25" t="str">
        <f>Admin!C79</f>
        <v>Analyzer Manufacturer</v>
      </c>
      <c r="D61" s="42" t="str">
        <f>Admin!D79</f>
        <v>Text</v>
      </c>
      <c r="E61" s="42" t="str">
        <f>Admin!E79</f>
        <v>Data</v>
      </c>
      <c r="F61" s="42" t="str">
        <f>Admin!F79</f>
        <v>Pulsatron / Pulsafeeder</v>
      </c>
      <c r="G61" s="42">
        <f>Admin!G79</f>
        <v>0</v>
      </c>
      <c r="H61" s="42"/>
      <c r="I61" s="42">
        <f>Admin!I79</f>
        <v>0</v>
      </c>
      <c r="J61" s="42" t="str">
        <f>Admin!J80</f>
        <v>M</v>
      </c>
      <c r="K61" s="109"/>
    </row>
    <row r="62" spans="1:11" s="88" customFormat="1" ht="21" customHeight="1" x14ac:dyDescent="0.25">
      <c r="A62" s="87"/>
      <c r="B62" s="69" t="str">
        <f>Admin!B92</f>
        <v>EMSD.Filtration.Start-up Date</v>
      </c>
      <c r="C62" s="25" t="str">
        <f>Admin!C92</f>
        <v>Start-up Date of the equipment</v>
      </c>
      <c r="D62" s="42" t="str">
        <f>Admin!D92</f>
        <v>Text</v>
      </c>
      <c r="E62" s="42" t="str">
        <f>Admin!E92</f>
        <v>Data</v>
      </c>
      <c r="F62" s="42" t="str">
        <f>Admin!F92</f>
        <v>01.12.2000</v>
      </c>
      <c r="G62" s="42">
        <f>Admin!G92</f>
        <v>0</v>
      </c>
      <c r="H62" s="42"/>
      <c r="I62" s="42">
        <f>Admin!I92</f>
        <v>0</v>
      </c>
      <c r="J62" s="42" t="str">
        <f>Admin!J87</f>
        <v>M</v>
      </c>
      <c r="K62" s="109"/>
    </row>
    <row r="63" spans="1:11" s="88" customFormat="1" ht="21" customHeight="1" x14ac:dyDescent="0.25">
      <c r="A63" s="134" t="s">
        <v>96</v>
      </c>
      <c r="B63" s="135"/>
      <c r="C63" s="135"/>
      <c r="D63" s="135"/>
      <c r="E63" s="135"/>
      <c r="F63" s="135"/>
      <c r="G63" s="135"/>
      <c r="H63" s="135"/>
      <c r="I63" s="135"/>
      <c r="J63" s="135"/>
      <c r="K63" s="152"/>
    </row>
    <row r="64" spans="1:11" s="88" customFormat="1" ht="28.5" x14ac:dyDescent="0.25">
      <c r="A64" s="87"/>
      <c r="B64" s="69" t="str">
        <f>Admin!B102</f>
        <v>EMSD.Filtration.Motor Input Current</v>
      </c>
      <c r="C64" s="25" t="str">
        <f>Admin!C102</f>
        <v>Input Current</v>
      </c>
      <c r="D64" s="42" t="str">
        <f>Admin!D102</f>
        <v>Current</v>
      </c>
      <c r="E64" s="42" t="str">
        <f>Admin!E102</f>
        <v>Electrical  Engineering</v>
      </c>
      <c r="F64" s="42" t="str">
        <f>Admin!F102</f>
        <v>50</v>
      </c>
      <c r="G64" s="42">
        <f>Admin!G102</f>
        <v>0</v>
      </c>
      <c r="H64" s="42"/>
      <c r="I64" s="42" t="str">
        <f>Admin!I102</f>
        <v>Amp</v>
      </c>
      <c r="J64" s="42" t="str">
        <f>Admin!J102</f>
        <v>M</v>
      </c>
      <c r="K64" s="109"/>
    </row>
    <row r="65" spans="1:11" s="88" customFormat="1" ht="28.5" x14ac:dyDescent="0.25">
      <c r="A65" s="87"/>
      <c r="B65" s="69" t="str">
        <f>Admin!B103</f>
        <v>EMSD.Filtration.Motor Rated Power</v>
      </c>
      <c r="C65" s="25" t="str">
        <f>Admin!C103</f>
        <v>Rated Power</v>
      </c>
      <c r="D65" s="42" t="str">
        <f>Admin!D103</f>
        <v>Power</v>
      </c>
      <c r="E65" s="42" t="str">
        <f>Admin!E103</f>
        <v>Electrical -Loads</v>
      </c>
      <c r="F65" s="42" t="str">
        <f>Admin!F103</f>
        <v>40</v>
      </c>
      <c r="G65" s="42">
        <f>Admin!G103</f>
        <v>0</v>
      </c>
      <c r="H65" s="42"/>
      <c r="I65" s="42" t="str">
        <f>Admin!I103</f>
        <v>kW</v>
      </c>
      <c r="J65" s="42" t="str">
        <f>Admin!J103</f>
        <v>M</v>
      </c>
      <c r="K65" s="109"/>
    </row>
    <row r="66" spans="1:11" ht="21" customHeight="1" x14ac:dyDescent="0.25">
      <c r="A66" s="134" t="s">
        <v>167</v>
      </c>
      <c r="B66" s="135"/>
      <c r="C66" s="135"/>
      <c r="D66" s="135"/>
      <c r="E66" s="135"/>
      <c r="F66" s="135"/>
      <c r="G66" s="135"/>
      <c r="H66" s="135"/>
      <c r="I66" s="135"/>
      <c r="J66" s="135"/>
      <c r="K66" s="152"/>
    </row>
    <row r="67" spans="1:11" s="88" customFormat="1" ht="28.5" x14ac:dyDescent="0.25">
      <c r="A67" s="113"/>
      <c r="B67" s="123" t="str">
        <f>Admin!B107</f>
        <v>EMSD.Filtration.Pump Pressure</v>
      </c>
      <c r="C67" s="103" t="str">
        <f>Admin!C107</f>
        <v>Pump Pressure</v>
      </c>
      <c r="D67" s="65" t="str">
        <f>Admin!D107</f>
        <v>Pressure</v>
      </c>
      <c r="E67" s="65" t="str">
        <f>Admin!E107</f>
        <v>Mechanical -Flow</v>
      </c>
      <c r="F67" s="65" t="str">
        <f>Admin!F107</f>
        <v>99999.999</v>
      </c>
      <c r="G67" s="65">
        <f>Admin!G107</f>
        <v>0</v>
      </c>
      <c r="H67" s="65"/>
      <c r="I67" s="65" t="str">
        <f>Admin!I107</f>
        <v>kPa</v>
      </c>
      <c r="J67" s="65" t="str">
        <f>Admin!J107</f>
        <v>M</v>
      </c>
      <c r="K67" s="111"/>
    </row>
    <row r="68" spans="1:11" ht="14.45" customHeight="1" x14ac:dyDescent="0.25">
      <c r="A68" s="4"/>
      <c r="B68" s="8"/>
      <c r="C68" s="9"/>
      <c r="D68" s="8"/>
      <c r="E68" s="8"/>
      <c r="F68" s="8"/>
      <c r="G68" s="8"/>
      <c r="H68" s="8"/>
      <c r="I68" s="8"/>
      <c r="J68" s="8"/>
      <c r="K68" s="8"/>
    </row>
    <row r="69" spans="1:11" s="4" customFormat="1" ht="84" customHeight="1" x14ac:dyDescent="0.25">
      <c r="A69" s="131" t="s">
        <v>0</v>
      </c>
      <c r="B69" s="131"/>
      <c r="C69" s="7"/>
      <c r="D69" s="6"/>
      <c r="E69" s="6"/>
      <c r="F69" s="5"/>
      <c r="G69" s="5"/>
      <c r="H69" s="5"/>
      <c r="I69" s="5"/>
      <c r="J69" s="5"/>
      <c r="K69" s="5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ht="21" customHeight="1" x14ac:dyDescent="0.25"/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21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21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21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21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21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21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21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21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21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ht="21" customHeight="1" x14ac:dyDescent="0.25"/>
    <row r="101" spans="1:11" s="4" customFormat="1" ht="31.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s="4" customFormat="1" ht="31.5" customHeight="1" x14ac:dyDescent="0.25">
      <c r="A102"/>
      <c r="B102" s="1"/>
      <c r="C102" s="3"/>
      <c r="D102" s="2"/>
      <c r="E102" s="2"/>
      <c r="F102" s="1"/>
      <c r="G102" s="1"/>
      <c r="H102" s="1"/>
      <c r="I102" s="1"/>
      <c r="J102" s="1"/>
      <c r="K102" s="1"/>
    </row>
    <row r="103" spans="1:11" s="4" customFormat="1" ht="31.5" customHeight="1" x14ac:dyDescent="0.25">
      <c r="A103"/>
      <c r="B103" s="1"/>
      <c r="C103" s="3"/>
      <c r="D103" s="2"/>
      <c r="E103" s="2"/>
      <c r="F103" s="1"/>
      <c r="G103" s="1"/>
      <c r="H103" s="1"/>
      <c r="I103" s="1"/>
      <c r="J103" s="1"/>
      <c r="K103" s="1"/>
    </row>
    <row r="104" spans="1:11" s="4" customFormat="1" ht="31.5" customHeight="1" x14ac:dyDescent="0.25">
      <c r="A104"/>
      <c r="B104" s="1"/>
      <c r="C104" s="3"/>
      <c r="D104" s="2"/>
      <c r="E104" s="2"/>
      <c r="F104" s="1"/>
      <c r="G104" s="1"/>
      <c r="H104" s="1"/>
      <c r="I104" s="1"/>
      <c r="J104" s="1"/>
      <c r="K104" s="1"/>
    </row>
    <row r="105" spans="1:11" s="4" customFormat="1" ht="31.5" customHeight="1" x14ac:dyDescent="0.25">
      <c r="A105"/>
      <c r="B105" s="1"/>
      <c r="C105" s="3"/>
      <c r="D105" s="2"/>
      <c r="E105" s="2"/>
      <c r="F105" s="1"/>
      <c r="G105" s="1"/>
      <c r="H105" s="1"/>
      <c r="I105" s="1"/>
      <c r="J105" s="1"/>
      <c r="K105" s="1"/>
    </row>
    <row r="106" spans="1:11" s="4" customFormat="1" ht="31.5" customHeight="1" x14ac:dyDescent="0.25">
      <c r="A106"/>
      <c r="B106" s="1"/>
      <c r="C106" s="3"/>
      <c r="D106" s="2"/>
      <c r="E106" s="2"/>
      <c r="F106" s="1"/>
      <c r="G106" s="1"/>
      <c r="H106" s="1"/>
      <c r="I106" s="1"/>
      <c r="J106" s="1"/>
      <c r="K106" s="1"/>
    </row>
    <row r="107" spans="1:11" s="4" customFormat="1" ht="31.5" customHeight="1" x14ac:dyDescent="0.25">
      <c r="A107"/>
      <c r="B107" s="1"/>
      <c r="C107" s="3"/>
      <c r="D107" s="2"/>
      <c r="E107" s="2"/>
      <c r="F107" s="1"/>
      <c r="G107" s="1"/>
      <c r="H107" s="1"/>
      <c r="I107" s="1"/>
      <c r="J107" s="1"/>
      <c r="K107" s="1"/>
    </row>
    <row r="108" spans="1:11" ht="21" customHeight="1" x14ac:dyDescent="0.25"/>
    <row r="109" spans="1:11" s="4" customFormat="1" ht="31.5" customHeight="1" x14ac:dyDescent="0.25">
      <c r="A109"/>
      <c r="B109" s="1"/>
      <c r="C109" s="3"/>
      <c r="D109" s="2"/>
      <c r="E109" s="2"/>
      <c r="F109" s="1"/>
      <c r="G109" s="1"/>
      <c r="H109" s="1"/>
      <c r="I109" s="1"/>
      <c r="J109" s="1"/>
      <c r="K109" s="1"/>
    </row>
    <row r="110" spans="1:11" s="4" customFormat="1" x14ac:dyDescent="0.25">
      <c r="A110"/>
      <c r="B110" s="1"/>
      <c r="C110" s="3"/>
      <c r="D110" s="2"/>
      <c r="E110" s="2"/>
      <c r="F110" s="1"/>
      <c r="G110" s="1"/>
      <c r="H110" s="1"/>
      <c r="I110" s="1"/>
      <c r="J110" s="1"/>
      <c r="K110" s="1"/>
    </row>
    <row r="111" spans="1:11" s="4" customFormat="1" ht="89.25" customHeight="1" x14ac:dyDescent="0.25">
      <c r="A111"/>
      <c r="B111" s="1"/>
      <c r="C111" s="3"/>
      <c r="D111" s="2"/>
      <c r="E111" s="2"/>
      <c r="F111" s="1"/>
      <c r="G111" s="1"/>
      <c r="H111" s="1"/>
      <c r="I111" s="1"/>
      <c r="J111" s="1"/>
      <c r="K111" s="1"/>
    </row>
  </sheetData>
  <mergeCells count="21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63:K63"/>
    <mergeCell ref="A66:K66"/>
    <mergeCell ref="A69:B69"/>
    <mergeCell ref="A8:B8"/>
    <mergeCell ref="A9:K9"/>
    <mergeCell ref="A36:K36"/>
    <mergeCell ref="A47:K47"/>
    <mergeCell ref="A51:K51"/>
  </mergeCells>
  <phoneticPr fontId="10" type="noConversion"/>
  <dataValidations count="1">
    <dataValidation allowBlank="1" showErrorMessage="1" sqref="H68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6"/>
  <sheetViews>
    <sheetView topLeftCell="A37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1"/>
      <c r="B1" s="30"/>
      <c r="C1" s="141" t="s">
        <v>82</v>
      </c>
      <c r="D1" s="142"/>
      <c r="E1" s="142"/>
      <c r="F1" s="142"/>
      <c r="G1" s="142"/>
      <c r="H1" s="142"/>
      <c r="I1" s="142"/>
      <c r="J1" s="142"/>
      <c r="K1" s="143"/>
    </row>
    <row r="2" spans="1:11" ht="21" customHeight="1" x14ac:dyDescent="0.25">
      <c r="A2" s="136" t="s">
        <v>251</v>
      </c>
      <c r="B2" s="137"/>
      <c r="C2" s="144" t="s">
        <v>278</v>
      </c>
      <c r="D2" s="145"/>
      <c r="E2" s="145"/>
      <c r="F2" s="145"/>
      <c r="G2" s="145"/>
      <c r="H2" s="145"/>
      <c r="I2" s="145"/>
      <c r="J2" s="145"/>
      <c r="K2" s="146"/>
    </row>
    <row r="3" spans="1:11" ht="21" customHeight="1" x14ac:dyDescent="0.25">
      <c r="A3" s="136" t="s">
        <v>81</v>
      </c>
      <c r="B3" s="137"/>
      <c r="C3" s="144" t="s">
        <v>220</v>
      </c>
      <c r="D3" s="145"/>
      <c r="E3" s="145"/>
      <c r="F3" s="145"/>
      <c r="G3" s="145"/>
      <c r="H3" s="145"/>
      <c r="I3" s="145"/>
      <c r="J3" s="145"/>
      <c r="K3" s="146"/>
    </row>
    <row r="4" spans="1:11" ht="21" customHeight="1" x14ac:dyDescent="0.25">
      <c r="A4" s="136" t="s">
        <v>79</v>
      </c>
      <c r="B4" s="137"/>
      <c r="C4" s="138" t="s">
        <v>78</v>
      </c>
      <c r="D4" s="139"/>
      <c r="E4" s="139"/>
      <c r="F4" s="139"/>
      <c r="G4" s="139"/>
      <c r="H4" s="139"/>
      <c r="I4" s="139"/>
      <c r="J4" s="139"/>
      <c r="K4" s="140"/>
    </row>
    <row r="5" spans="1:11" ht="21" customHeight="1" x14ac:dyDescent="0.25">
      <c r="A5" s="136" t="s">
        <v>77</v>
      </c>
      <c r="B5" s="137"/>
      <c r="C5" s="144" t="s">
        <v>404</v>
      </c>
      <c r="D5" s="145"/>
      <c r="E5" s="145"/>
      <c r="F5" s="145"/>
      <c r="G5" s="145"/>
      <c r="H5" s="145"/>
      <c r="I5" s="145"/>
      <c r="J5" s="145"/>
      <c r="K5" s="146"/>
    </row>
    <row r="6" spans="1:11" ht="21" customHeight="1" x14ac:dyDescent="0.25">
      <c r="A6" s="136" t="s">
        <v>75</v>
      </c>
      <c r="B6" s="137"/>
      <c r="C6" s="144" t="s">
        <v>131</v>
      </c>
      <c r="D6" s="145"/>
      <c r="E6" s="145"/>
      <c r="F6" s="145"/>
      <c r="G6" s="145"/>
      <c r="H6" s="145"/>
      <c r="I6" s="145"/>
      <c r="J6" s="145"/>
      <c r="K6" s="146"/>
    </row>
    <row r="7" spans="1:11" ht="21" customHeight="1" x14ac:dyDescent="0.25">
      <c r="A7" s="136" t="s">
        <v>253</v>
      </c>
      <c r="B7" s="137"/>
      <c r="C7" s="149">
        <v>2</v>
      </c>
      <c r="D7" s="150"/>
      <c r="E7" s="150"/>
      <c r="F7" s="150"/>
      <c r="G7" s="150"/>
      <c r="H7" s="150"/>
      <c r="I7" s="150"/>
      <c r="J7" s="150"/>
      <c r="K7" s="151"/>
    </row>
    <row r="8" spans="1:11" ht="31.5" x14ac:dyDescent="0.25">
      <c r="A8" s="147" t="s">
        <v>73</v>
      </c>
      <c r="B8" s="148"/>
      <c r="C8" s="29" t="s">
        <v>254</v>
      </c>
      <c r="D8" s="29" t="s">
        <v>386</v>
      </c>
      <c r="E8" s="29" t="s">
        <v>387</v>
      </c>
      <c r="F8" s="29" t="s">
        <v>257</v>
      </c>
      <c r="G8" s="29" t="s">
        <v>388</v>
      </c>
      <c r="H8" s="29" t="s">
        <v>72</v>
      </c>
      <c r="I8" s="29" t="s">
        <v>71</v>
      </c>
      <c r="J8" s="29" t="s">
        <v>389</v>
      </c>
      <c r="K8" s="28" t="s">
        <v>259</v>
      </c>
    </row>
    <row r="9" spans="1:11" ht="21" customHeight="1" x14ac:dyDescent="0.25">
      <c r="A9" s="127" t="s">
        <v>260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s="88" customFormat="1" ht="21" customHeight="1" x14ac:dyDescent="0.25">
      <c r="A10" s="87"/>
      <c r="B10" s="25" t="str">
        <f>Admin!B2</f>
        <v>EMSD.Common.Asset Code</v>
      </c>
      <c r="C10" s="25" t="str">
        <f>Admin!C2</f>
        <v>Long form Asset Code</v>
      </c>
      <c r="D10" s="42" t="str">
        <f>Admin!D2</f>
        <v>Text</v>
      </c>
      <c r="E10" s="42" t="str">
        <f>Admin!E2</f>
        <v>Data</v>
      </c>
      <c r="F10" s="42" t="str">
        <f>Admin!F2</f>
        <v>KT-EMSDN-NA-001-HVAC-FCU-0001</v>
      </c>
      <c r="G10" s="42" t="str">
        <f>Admin!G2</f>
        <v>33</v>
      </c>
      <c r="H10" s="42"/>
      <c r="I10" s="42"/>
      <c r="J10" s="42" t="str">
        <f>Admin!J2</f>
        <v>M</v>
      </c>
      <c r="K10" s="42" t="str">
        <f>Admin!K2</f>
        <v>N</v>
      </c>
    </row>
    <row r="11" spans="1:11" s="88" customFormat="1" ht="21" customHeight="1" x14ac:dyDescent="0.25">
      <c r="A11" s="89"/>
      <c r="B11" s="25" t="str">
        <f>Admin!B3</f>
        <v>EMSD.Common.Functional Location</v>
      </c>
      <c r="C11" s="25" t="str">
        <f>Admin!C3</f>
        <v>Functional Location</v>
      </c>
      <c r="D11" s="42" t="str">
        <f>Admin!D3</f>
        <v>Text</v>
      </c>
      <c r="E11" s="42" t="str">
        <f>Admin!E3</f>
        <v>Data</v>
      </c>
      <c r="F11" s="42" t="str">
        <f>Admin!F3</f>
        <v>CHB-LF</v>
      </c>
      <c r="G11" s="42" t="str">
        <f>Admin!G3</f>
        <v>30</v>
      </c>
      <c r="H11" s="42"/>
      <c r="I11" s="42"/>
      <c r="J11" s="42" t="str">
        <f>Admin!J3</f>
        <v>M</v>
      </c>
      <c r="K11" s="42" t="str">
        <f>Admin!K3</f>
        <v>Y</v>
      </c>
    </row>
    <row r="12" spans="1:11" s="88" customFormat="1" ht="28.5" x14ac:dyDescent="0.25">
      <c r="A12" s="87"/>
      <c r="B12" s="25" t="str">
        <f>Admin!B4</f>
        <v>EMSD.Common.Asset Relationship</v>
      </c>
      <c r="C12" s="25" t="str">
        <f>Admin!C4</f>
        <v>Asset Relationship of the equipment</v>
      </c>
      <c r="D12" s="42" t="str">
        <f>Admin!D4</f>
        <v>Text</v>
      </c>
      <c r="E12" s="42" t="str">
        <f>Admin!E4</f>
        <v>Data</v>
      </c>
      <c r="F12" s="42" t="str">
        <f>Admin!F4</f>
        <v>To be filled using asset information input tool</v>
      </c>
      <c r="G12" s="42" t="str">
        <f>Admin!G4</f>
        <v>N/A</v>
      </c>
      <c r="H12" s="42"/>
      <c r="I12" s="42"/>
      <c r="J12" s="42" t="str">
        <f>Admin!J4</f>
        <v>M</v>
      </c>
      <c r="K12" s="42" t="str">
        <f>Admin!K4</f>
        <v>N</v>
      </c>
    </row>
    <row r="13" spans="1:11" s="88" customFormat="1" ht="28.5" x14ac:dyDescent="0.25">
      <c r="A13" s="87"/>
      <c r="B13" s="25" t="str">
        <f>Admin!B5</f>
        <v>EMSD.Common.Grouped Equipment ID</v>
      </c>
      <c r="C13" s="25" t="str">
        <f>Admin!C5</f>
        <v>Grouped Equipment ID of the equipment</v>
      </c>
      <c r="D13" s="42" t="str">
        <f>Admin!D5</f>
        <v>Text</v>
      </c>
      <c r="E13" s="42" t="str">
        <f>Admin!E5</f>
        <v>Data</v>
      </c>
      <c r="F13" s="42" t="str">
        <f>Admin!F5</f>
        <v>To be filled using asset information input tool</v>
      </c>
      <c r="G13" s="42" t="str">
        <f>Admin!G5</f>
        <v>N/A</v>
      </c>
      <c r="H13" s="42"/>
      <c r="I13" s="42"/>
      <c r="J13" s="42" t="str">
        <f>Admin!J5</f>
        <v>M</v>
      </c>
      <c r="K13" s="42" t="str">
        <f>Admin!K5</f>
        <v>N</v>
      </c>
    </row>
    <row r="14" spans="1:11" s="88" customFormat="1" ht="21" customHeight="1" x14ac:dyDescent="0.25">
      <c r="A14" s="87"/>
      <c r="B14" s="25" t="str">
        <f>Admin!B6</f>
        <v>EMSD.Common.Asset Tag No.</v>
      </c>
      <c r="C14" s="25" t="str">
        <f>Admin!C6</f>
        <v>RFID Tag No. / QR Code of the equipment</v>
      </c>
      <c r="D14" s="42" t="str">
        <f>Admin!D6</f>
        <v>Text</v>
      </c>
      <c r="E14" s="42" t="str">
        <f>Admin!E6</f>
        <v>Data</v>
      </c>
      <c r="F14" s="42" t="str">
        <f>Admin!F6</f>
        <v>EMSDN-0000000001</v>
      </c>
      <c r="G14" s="42" t="str">
        <f>Admin!G6</f>
        <v>16</v>
      </c>
      <c r="H14" s="42"/>
      <c r="I14" s="42"/>
      <c r="J14" s="42" t="str">
        <f>Admin!J6</f>
        <v>M</v>
      </c>
      <c r="K14" s="42" t="str">
        <f>Admin!K6</f>
        <v>N</v>
      </c>
    </row>
    <row r="15" spans="1:11" s="88" customFormat="1" ht="21" customHeight="1" x14ac:dyDescent="0.25">
      <c r="A15" s="89"/>
      <c r="B15" s="25" t="str">
        <f>Admin!B7</f>
        <v>EMSD.Common.Zone Tag No.</v>
      </c>
      <c r="C15" s="25" t="str">
        <f>Admin!C7</f>
        <v>QR Code for Zone</v>
      </c>
      <c r="D15" s="42" t="str">
        <f>Admin!D7</f>
        <v>Text</v>
      </c>
      <c r="E15" s="42" t="str">
        <f>Admin!E7</f>
        <v>Data</v>
      </c>
      <c r="F15" s="42"/>
      <c r="G15" s="42" t="str">
        <f>Admin!G7</f>
        <v>16</v>
      </c>
      <c r="H15" s="42"/>
      <c r="I15" s="42"/>
      <c r="J15" s="42" t="str">
        <f>Admin!J7</f>
        <v>M</v>
      </c>
      <c r="K15" s="42" t="str">
        <f>Admin!K7</f>
        <v>N</v>
      </c>
    </row>
    <row r="16" spans="1:11" s="88" customFormat="1" ht="21" customHeight="1" x14ac:dyDescent="0.25">
      <c r="A16" s="87"/>
      <c r="B16" s="25" t="str">
        <f>Admin!B8</f>
        <v>EMSD.Common.Onsite Verified Date</v>
      </c>
      <c r="C16" s="25" t="str">
        <f>Admin!C8</f>
        <v>Onsite Verified Date</v>
      </c>
      <c r="D16" s="42" t="str">
        <f>Admin!D8</f>
        <v>Text</v>
      </c>
      <c r="E16" s="42" t="str">
        <f>Admin!E8</f>
        <v>Data</v>
      </c>
      <c r="F16" s="42" t="str">
        <f>Admin!F8</f>
        <v>01.12.2000</v>
      </c>
      <c r="G16" s="42" t="str">
        <f>Admin!G8</f>
        <v>N/A</v>
      </c>
      <c r="H16" s="42"/>
      <c r="I16" s="42"/>
      <c r="J16" s="42" t="str">
        <f>Admin!J8</f>
        <v>M</v>
      </c>
      <c r="K16" s="42" t="str">
        <f>Admin!K8</f>
        <v>N</v>
      </c>
    </row>
    <row r="17" spans="1:11" s="88" customFormat="1" ht="28.5" x14ac:dyDescent="0.25">
      <c r="A17" s="87"/>
      <c r="B17" s="25" t="str">
        <f>Admin!B9</f>
        <v>EMSD.Common.Authorization Group</v>
      </c>
      <c r="C17" s="25" t="str">
        <f>Admin!C9</f>
        <v>Control if one can change the piece of equipment or create job and notification with reference to the equipment.</v>
      </c>
      <c r="D17" s="42" t="str">
        <f>Admin!D9</f>
        <v>Text</v>
      </c>
      <c r="E17" s="42" t="str">
        <f>Admin!E9</f>
        <v>Data</v>
      </c>
      <c r="F17" s="42" t="str">
        <f>Admin!F9</f>
        <v>TS04</v>
      </c>
      <c r="G17" s="42" t="str">
        <f>Admin!G9</f>
        <v>4</v>
      </c>
      <c r="H17" s="42"/>
      <c r="I17" s="42"/>
      <c r="J17" s="42" t="str">
        <f>Admin!J9</f>
        <v>M</v>
      </c>
      <c r="K17" s="42" t="str">
        <f>Admin!K9</f>
        <v>Y</v>
      </c>
    </row>
    <row r="18" spans="1:11" s="88" customFormat="1" ht="21" customHeight="1" x14ac:dyDescent="0.25">
      <c r="A18" s="87"/>
      <c r="B18" s="25" t="str">
        <f>Admin!B10</f>
        <v>EMSD.Common.Division</v>
      </c>
      <c r="C18" s="25" t="str">
        <f>Admin!C10</f>
        <v>Division of the equipment</v>
      </c>
      <c r="D18" s="42" t="str">
        <f>Admin!D10</f>
        <v>Text</v>
      </c>
      <c r="E18" s="42" t="str">
        <f>Admin!E10</f>
        <v>Data</v>
      </c>
      <c r="F18" s="42" t="str">
        <f>Admin!F10</f>
        <v>05 PD</v>
      </c>
      <c r="G18" s="42" t="str">
        <f>Admin!G10</f>
        <v>N/A</v>
      </c>
      <c r="H18" s="42"/>
      <c r="I18" s="42"/>
      <c r="J18" s="42" t="str">
        <f>Admin!J10</f>
        <v>M</v>
      </c>
      <c r="K18" s="42" t="str">
        <f>Admin!K10</f>
        <v>Y</v>
      </c>
    </row>
    <row r="19" spans="1:11" s="88" customFormat="1" ht="21" customHeight="1" x14ac:dyDescent="0.25">
      <c r="A19" s="87"/>
      <c r="B19" s="25" t="str">
        <f>Admin!B11</f>
        <v>EMSD.Common.Equipment No.</v>
      </c>
      <c r="C19" s="25" t="str">
        <f>Admin!C11</f>
        <v>EMSD CCS(SAP) Equipment No.</v>
      </c>
      <c r="D19" s="42" t="str">
        <f>Admin!D11</f>
        <v>Text</v>
      </c>
      <c r="E19" s="42" t="str">
        <f>Admin!E11</f>
        <v>Data</v>
      </c>
      <c r="F19" s="42">
        <f>Admin!F11</f>
        <v>19876000</v>
      </c>
      <c r="G19" s="42" t="str">
        <f>Admin!G11</f>
        <v>8</v>
      </c>
      <c r="H19" s="42"/>
      <c r="I19" s="42"/>
      <c r="J19" s="42" t="str">
        <f>Admin!J11</f>
        <v>M</v>
      </c>
      <c r="K19" s="42" t="str">
        <f>Admin!K11</f>
        <v>Y</v>
      </c>
    </row>
    <row r="20" spans="1:11" s="88" customFormat="1" ht="21" customHeight="1" x14ac:dyDescent="0.25">
      <c r="A20" s="87"/>
      <c r="B20" s="25" t="str">
        <f>Admin!B12</f>
        <v>EMSD.Common.Main Work Centre</v>
      </c>
      <c r="C20" s="25" t="str">
        <f>Admin!C12</f>
        <v xml:space="preserve">Default work centre for maintaining the Equipment. </v>
      </c>
      <c r="D20" s="42" t="str">
        <f>Admin!D12</f>
        <v>Text</v>
      </c>
      <c r="E20" s="42" t="str">
        <f>Admin!E12</f>
        <v>Data</v>
      </c>
      <c r="F20" s="42" t="str">
        <f>Admin!F12</f>
        <v>MK14E80</v>
      </c>
      <c r="G20" s="42" t="str">
        <f>Admin!G12</f>
        <v>8</v>
      </c>
      <c r="H20" s="42"/>
      <c r="I20" s="42"/>
      <c r="J20" s="42" t="str">
        <f>Admin!J12</f>
        <v>M</v>
      </c>
      <c r="K20" s="42" t="str">
        <f>Admin!K12</f>
        <v>Y</v>
      </c>
    </row>
    <row r="21" spans="1:11" s="88" customFormat="1" ht="21" customHeight="1" x14ac:dyDescent="0.25">
      <c r="A21" s="87"/>
      <c r="B21" s="25" t="str">
        <f>Admin!B13</f>
        <v>EMSD.Common.Partner ID</v>
      </c>
      <c r="C21" s="25" t="str">
        <f>Admin!C13</f>
        <v>Short form (search form) of customer department.</v>
      </c>
      <c r="D21" s="42" t="str">
        <f>Admin!D13</f>
        <v>Text</v>
      </c>
      <c r="E21" s="42" t="str">
        <f>Admin!E13</f>
        <v>Data</v>
      </c>
      <c r="F21" s="42" t="str">
        <f>Admin!F13</f>
        <v>CSD</v>
      </c>
      <c r="G21" s="42" t="str">
        <f>Admin!G13</f>
        <v>10</v>
      </c>
      <c r="H21" s="42"/>
      <c r="I21" s="42"/>
      <c r="J21" s="42" t="str">
        <f>Admin!J13</f>
        <v>M</v>
      </c>
      <c r="K21" s="42" t="str">
        <f>Admin!K13</f>
        <v>Y</v>
      </c>
    </row>
    <row r="22" spans="1:11" s="88" customFormat="1" ht="21" customHeight="1" x14ac:dyDescent="0.25">
      <c r="A22" s="87"/>
      <c r="B22" s="25" t="str">
        <f>Admin!B14</f>
        <v>EMSD.Common.Technical ID No.</v>
      </c>
      <c r="C22" s="25" t="str">
        <f>Admin!C14</f>
        <v>Unique ID which is assigned by user</v>
      </c>
      <c r="D22" s="42" t="str">
        <f>Admin!D14</f>
        <v>Text</v>
      </c>
      <c r="E22" s="42" t="str">
        <f>Admin!E14</f>
        <v>Data</v>
      </c>
      <c r="F22" s="42" t="str">
        <f>Admin!F14</f>
        <v>TEQ-150430-02</v>
      </c>
      <c r="G22" s="42" t="str">
        <f>Admin!G14</f>
        <v>13</v>
      </c>
      <c r="H22" s="42"/>
      <c r="I22" s="42"/>
      <c r="J22" s="42" t="str">
        <f>Admin!J14</f>
        <v>M</v>
      </c>
      <c r="K22" s="42" t="str">
        <f>Admin!K14</f>
        <v>Y</v>
      </c>
    </row>
    <row r="23" spans="1:11" s="88" customFormat="1" ht="21" customHeight="1" x14ac:dyDescent="0.25">
      <c r="A23" s="87"/>
      <c r="B23" s="25" t="str">
        <f>Admin!B15</f>
        <v>EMSD.Common.Acquisition Value</v>
      </c>
      <c r="C23" s="25" t="str">
        <f>Admin!C15</f>
        <v>The value of the equipment</v>
      </c>
      <c r="D23" s="42" t="str">
        <f>Admin!D15</f>
        <v>Text</v>
      </c>
      <c r="E23" s="42" t="str">
        <f>Admin!E15</f>
        <v>Data</v>
      </c>
      <c r="F23" s="42"/>
      <c r="G23" s="42" t="str">
        <f>Admin!G15</f>
        <v>11</v>
      </c>
      <c r="H23" s="42"/>
      <c r="I23" s="42"/>
      <c r="J23" s="42" t="str">
        <f>Admin!J15</f>
        <v>O</v>
      </c>
      <c r="K23" s="42" t="str">
        <f>Admin!K15</f>
        <v>Y</v>
      </c>
    </row>
    <row r="24" spans="1:11" s="88" customFormat="1" ht="21" customHeight="1" x14ac:dyDescent="0.25">
      <c r="A24" s="89"/>
      <c r="B24" s="25" t="str">
        <f>Admin!B16</f>
        <v>EMSD.Common.CCS Equipment ID Superior</v>
      </c>
      <c r="C24" s="25" t="str">
        <f>Admin!C16</f>
        <v>Equipment ID Superior</v>
      </c>
      <c r="D24" s="42" t="str">
        <f>Admin!D16</f>
        <v>Text</v>
      </c>
      <c r="E24" s="42" t="str">
        <f>Admin!E16</f>
        <v>Data</v>
      </c>
      <c r="F24" s="42" t="str">
        <f>Admin!F16</f>
        <v>19999999</v>
      </c>
      <c r="G24" s="42" t="str">
        <f>Admin!G16</f>
        <v>18</v>
      </c>
      <c r="H24" s="42"/>
      <c r="I24" s="42"/>
      <c r="J24" s="42" t="str">
        <f>Admin!J16</f>
        <v>O</v>
      </c>
      <c r="K24" s="42" t="str">
        <f>Admin!K16</f>
        <v>Y</v>
      </c>
    </row>
    <row r="25" spans="1:11" s="88" customFormat="1" ht="21" customHeight="1" x14ac:dyDescent="0.25">
      <c r="A25" s="87"/>
      <c r="B25" s="25" t="str">
        <f>Admin!B17</f>
        <v>EMSD.Common.Customer Warranty End</v>
      </c>
      <c r="C25" s="25" t="str">
        <f>Admin!C17</f>
        <v>Customer Warranty End Date of the equipment</v>
      </c>
      <c r="D25" s="42" t="str">
        <f>Admin!D17</f>
        <v>Text</v>
      </c>
      <c r="E25" s="42" t="str">
        <f>Admin!E17</f>
        <v>Data</v>
      </c>
      <c r="F25" s="42" t="str">
        <f>Admin!F17</f>
        <v>01.12.2000</v>
      </c>
      <c r="G25" s="42" t="str">
        <f>Admin!G17</f>
        <v>N/A</v>
      </c>
      <c r="H25" s="42"/>
      <c r="I25" s="42"/>
      <c r="J25" s="42" t="str">
        <f>Admin!J17</f>
        <v>O</v>
      </c>
      <c r="K25" s="42" t="str">
        <f>Admin!K17</f>
        <v>N</v>
      </c>
    </row>
    <row r="26" spans="1:11" s="88" customFormat="1" ht="21" customHeight="1" x14ac:dyDescent="0.25">
      <c r="A26" s="87"/>
      <c r="B26" s="25" t="str">
        <f>Admin!B18</f>
        <v>EMSD.Common.Customer Warranty Start</v>
      </c>
      <c r="C26" s="25" t="str">
        <f>Admin!C18</f>
        <v>Customer Warranty Start Date of the equipment</v>
      </c>
      <c r="D26" s="42" t="str">
        <f>Admin!D18</f>
        <v>Text</v>
      </c>
      <c r="E26" s="42" t="str">
        <f>Admin!E18</f>
        <v>Data</v>
      </c>
      <c r="F26" s="42" t="str">
        <f>Admin!F18</f>
        <v>01.12.1999</v>
      </c>
      <c r="G26" s="42" t="str">
        <f>Admin!G18</f>
        <v>N/A</v>
      </c>
      <c r="H26" s="42"/>
      <c r="I26" s="42"/>
      <c r="J26" s="42" t="str">
        <f>Admin!J18</f>
        <v>O</v>
      </c>
      <c r="K26" s="42" t="str">
        <f>Admin!K18</f>
        <v>N</v>
      </c>
    </row>
    <row r="27" spans="1:11" s="88" customFormat="1" ht="21" customHeight="1" x14ac:dyDescent="0.25">
      <c r="A27" s="87"/>
      <c r="B27" s="25" t="str">
        <f>Admin!B19</f>
        <v>EMSD.Common.Floor</v>
      </c>
      <c r="C27" s="25" t="str">
        <f>Admin!C19</f>
        <v>Floor of the Equipment</v>
      </c>
      <c r="D27" s="42" t="str">
        <f>Admin!D19</f>
        <v>Text</v>
      </c>
      <c r="E27" s="42" t="str">
        <f>Admin!E19</f>
        <v>Data</v>
      </c>
      <c r="F27" s="42" t="str">
        <f>Admin!F19</f>
        <v>1st Floor</v>
      </c>
      <c r="G27" s="42" t="str">
        <f>Admin!G19</f>
        <v>30</v>
      </c>
      <c r="H27" s="42"/>
      <c r="I27" s="42"/>
      <c r="J27" s="42" t="str">
        <f>Admin!J19</f>
        <v>O</v>
      </c>
      <c r="K27" s="42" t="str">
        <f>Admin!K19</f>
        <v>N</v>
      </c>
    </row>
    <row r="28" spans="1:11" s="88" customFormat="1" ht="21" customHeight="1" x14ac:dyDescent="0.25">
      <c r="A28" s="87"/>
      <c r="B28" s="25" t="str">
        <f>Admin!B20</f>
        <v>EMSD.Common.Inventory No.</v>
      </c>
      <c r="C28" s="25" t="str">
        <f>Admin!C20</f>
        <v>Capture the equipment ID in client's system</v>
      </c>
      <c r="D28" s="42" t="str">
        <f>Admin!D20</f>
        <v>Text</v>
      </c>
      <c r="E28" s="42" t="str">
        <f>Admin!E20</f>
        <v>Data</v>
      </c>
      <c r="F28" s="42"/>
      <c r="G28" s="42" t="str">
        <f>Admin!G20</f>
        <v>25</v>
      </c>
      <c r="H28" s="42"/>
      <c r="I28" s="42"/>
      <c r="J28" s="42" t="str">
        <f>Admin!J20</f>
        <v>O</v>
      </c>
      <c r="K28" s="42" t="str">
        <f>Admin!K20</f>
        <v>Y</v>
      </c>
    </row>
    <row r="29" spans="1:11" s="88" customFormat="1" ht="28.5" x14ac:dyDescent="0.25">
      <c r="A29" s="87"/>
      <c r="B29" s="25" t="str">
        <f>Admin!B21</f>
        <v>EMSD.Common.Photo</v>
      </c>
      <c r="C29" s="25" t="str">
        <f>Admin!C21</f>
        <v>Equipment Photo</v>
      </c>
      <c r="D29" s="42" t="str">
        <f>Admin!D21</f>
        <v>URL</v>
      </c>
      <c r="E29" s="42" t="str">
        <f>Admin!E21</f>
        <v>Data</v>
      </c>
      <c r="F29" s="42" t="str">
        <f>Admin!F21</f>
        <v>......... "Project Name"\Photo\ Filtration Plant</v>
      </c>
      <c r="G29" s="42" t="str">
        <f>Admin!G21</f>
        <v>100</v>
      </c>
      <c r="H29" s="42"/>
      <c r="I29" s="42"/>
      <c r="J29" s="42" t="str">
        <f>Admin!J21</f>
        <v>O</v>
      </c>
      <c r="K29" s="42" t="str">
        <f>Admin!K21</f>
        <v>N</v>
      </c>
    </row>
    <row r="30" spans="1:11" s="88" customFormat="1" ht="21" customHeight="1" x14ac:dyDescent="0.25">
      <c r="A30" s="87"/>
      <c r="B30" s="25" t="str">
        <f>Admin!B22</f>
        <v>EMSD.Common.Plant Section</v>
      </c>
      <c r="C30" s="25" t="str">
        <f>Admin!C22</f>
        <v>Plant Section </v>
      </c>
      <c r="D30" s="42" t="str">
        <f>Admin!D22</f>
        <v>Text</v>
      </c>
      <c r="E30" s="42" t="str">
        <f>Admin!E22</f>
        <v>Data</v>
      </c>
      <c r="F30" s="42"/>
      <c r="G30" s="42" t="str">
        <f>Admin!G22</f>
        <v>3</v>
      </c>
      <c r="H30" s="42"/>
      <c r="I30" s="42"/>
      <c r="J30" s="42" t="str">
        <f>Admin!J22</f>
        <v>O</v>
      </c>
      <c r="K30" s="42" t="str">
        <f>Admin!K22</f>
        <v>N</v>
      </c>
    </row>
    <row r="31" spans="1:11" s="88" customFormat="1" ht="21" customHeight="1" x14ac:dyDescent="0.25">
      <c r="A31" s="87"/>
      <c r="B31" s="25" t="str">
        <f>Admin!B23</f>
        <v>EMSD.Common.Serial No.</v>
      </c>
      <c r="C31" s="25" t="str">
        <f>Admin!C23</f>
        <v>Serial number of the equipment</v>
      </c>
      <c r="D31" s="42" t="str">
        <f>Admin!D23</f>
        <v>Text</v>
      </c>
      <c r="E31" s="42" t="str">
        <f>Admin!E23</f>
        <v>Data</v>
      </c>
      <c r="F31" s="42" t="str">
        <f>Admin!F23</f>
        <v>B12345678</v>
      </c>
      <c r="G31" s="42" t="str">
        <f>Admin!G23</f>
        <v>30</v>
      </c>
      <c r="H31" s="42"/>
      <c r="I31" s="42"/>
      <c r="J31" s="42" t="str">
        <f>Admin!J23</f>
        <v>O</v>
      </c>
      <c r="K31" s="42" t="str">
        <f>Admin!K23</f>
        <v>N</v>
      </c>
    </row>
    <row r="32" spans="1:11" s="88" customFormat="1" ht="21" customHeight="1" x14ac:dyDescent="0.25">
      <c r="A32" s="87"/>
      <c r="B32" s="25" t="str">
        <f>Admin!B24</f>
        <v>EMSD.Common.Start-up Date</v>
      </c>
      <c r="C32" s="25" t="str">
        <f>Admin!C24</f>
        <v>Start-up Date of the equipment</v>
      </c>
      <c r="D32" s="42" t="str">
        <f>Admin!D24</f>
        <v>Text</v>
      </c>
      <c r="E32" s="42" t="str">
        <f>Admin!E24</f>
        <v>Data</v>
      </c>
      <c r="F32" s="42" t="str">
        <f>Admin!F24</f>
        <v>01.12.1999</v>
      </c>
      <c r="G32" s="42" t="str">
        <f>Admin!G24</f>
        <v>N/A</v>
      </c>
      <c r="H32" s="42"/>
      <c r="I32" s="42"/>
      <c r="J32" s="42" t="str">
        <f>Admin!J24</f>
        <v>O</v>
      </c>
      <c r="K32" s="42" t="str">
        <f>Admin!K24</f>
        <v>N</v>
      </c>
    </row>
    <row r="33" spans="1:11" s="88" customFormat="1" ht="21" customHeight="1" x14ac:dyDescent="0.25">
      <c r="A33" s="87"/>
      <c r="B33" s="25" t="str">
        <f>Admin!B25</f>
        <v>EMSD.Common.Technical ID No. Superior</v>
      </c>
      <c r="C33" s="25" t="str">
        <f>Admin!C25</f>
        <v>Technical ID No. Superior</v>
      </c>
      <c r="D33" s="42" t="str">
        <f>Admin!D25</f>
        <v>Text</v>
      </c>
      <c r="E33" s="42" t="str">
        <f>Admin!E25</f>
        <v>Data</v>
      </c>
      <c r="F33" s="42" t="str">
        <f>Admin!F25</f>
        <v>TECHID-999999</v>
      </c>
      <c r="G33" s="42" t="str">
        <f>Admin!G25</f>
        <v>13</v>
      </c>
      <c r="H33" s="42"/>
      <c r="I33" s="42"/>
      <c r="J33" s="42" t="str">
        <f>Admin!J25</f>
        <v>O</v>
      </c>
      <c r="K33" s="42" t="str">
        <f>Admin!K25</f>
        <v>Y</v>
      </c>
    </row>
    <row r="34" spans="1:11" s="88" customFormat="1" ht="21" customHeight="1" x14ac:dyDescent="0.25">
      <c r="A34" s="87"/>
      <c r="B34" s="25" t="str">
        <f>Admin!B26</f>
        <v>EMSD.Common.Vendor Warranty End</v>
      </c>
      <c r="C34" s="25" t="str">
        <f>Admin!C26</f>
        <v>Vendor Warranty End Date of the equipment</v>
      </c>
      <c r="D34" s="42" t="str">
        <f>Admin!D26</f>
        <v>Text</v>
      </c>
      <c r="E34" s="42" t="str">
        <f>Admin!E26</f>
        <v>Data</v>
      </c>
      <c r="F34" s="42" t="str">
        <f>Admin!F26</f>
        <v>01.12.2000</v>
      </c>
      <c r="G34" s="42" t="str">
        <f>Admin!G26</f>
        <v>N/A</v>
      </c>
      <c r="H34" s="42"/>
      <c r="I34" s="42"/>
      <c r="J34" s="42" t="str">
        <f>Admin!J26</f>
        <v>O</v>
      </c>
      <c r="K34" s="42" t="str">
        <f>Admin!K26</f>
        <v>N</v>
      </c>
    </row>
    <row r="35" spans="1:11" s="88" customFormat="1" ht="21" customHeight="1" x14ac:dyDescent="0.25">
      <c r="A35" s="87"/>
      <c r="B35" s="25" t="str">
        <f>Admin!B27</f>
        <v>EMSD.Common.Vendor Warranty Start</v>
      </c>
      <c r="C35" s="25" t="str">
        <f>Admin!C27</f>
        <v>Vendor Warranty Start Date of the equipment</v>
      </c>
      <c r="D35" s="42" t="str">
        <f>Admin!D27</f>
        <v>Text</v>
      </c>
      <c r="E35" s="42" t="str">
        <f>Admin!E27</f>
        <v>Data</v>
      </c>
      <c r="F35" s="42" t="str">
        <f>Admin!F27</f>
        <v>01.12.1999</v>
      </c>
      <c r="G35" s="42" t="str">
        <f>Admin!G27</f>
        <v>N/A</v>
      </c>
      <c r="H35" s="42"/>
      <c r="I35" s="42"/>
      <c r="J35" s="42" t="str">
        <f>Admin!J27</f>
        <v>O</v>
      </c>
      <c r="K35" s="42" t="str">
        <f>Admin!K27</f>
        <v>N</v>
      </c>
    </row>
    <row r="36" spans="1:11" ht="21" customHeight="1" x14ac:dyDescent="0.25">
      <c r="A36" s="128" t="s">
        <v>373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30"/>
    </row>
    <row r="37" spans="1:11" s="88" customFormat="1" ht="28.5" x14ac:dyDescent="0.25">
      <c r="A37" s="87"/>
      <c r="B37" s="25" t="str">
        <f>Admin!B29</f>
        <v>EMSD.Common.Documentation</v>
      </c>
      <c r="C37" s="25" t="str">
        <f>Admin!C29</f>
        <v>The reference Link of the documents (T&amp;C Records, O&amp;M Manual, Catalogues, Certificates.....)</v>
      </c>
      <c r="D37" s="42" t="str">
        <f>Admin!D29</f>
        <v>URL</v>
      </c>
      <c r="E37" s="42" t="str">
        <f>Admin!E29</f>
        <v>Data</v>
      </c>
      <c r="F37" s="42" t="str">
        <f>Admin!F29</f>
        <v>......... "Project Name"\30_O&amp;M Documentation\Filtration Plant</v>
      </c>
      <c r="G37" s="42" t="str">
        <f>Admin!G29</f>
        <v>100</v>
      </c>
      <c r="H37" s="42"/>
      <c r="I37" s="42"/>
      <c r="J37" s="42" t="str">
        <f>Admin!J29</f>
        <v>M</v>
      </c>
      <c r="K37" s="42" t="str">
        <f>Admin!K29</f>
        <v>N</v>
      </c>
    </row>
    <row r="38" spans="1:11" s="88" customFormat="1" ht="21" customHeight="1" x14ac:dyDescent="0.25">
      <c r="A38" s="87"/>
      <c r="B38" s="25" t="str">
        <f>Admin!B30</f>
        <v>EMSD.Common.Catalog Profile</v>
      </c>
      <c r="C38" s="25" t="str">
        <f>Admin!C30</f>
        <v xml:space="preserve">The combination of Code Groups from different Catalogs </v>
      </c>
      <c r="D38" s="42" t="str">
        <f>Admin!D30</f>
        <v>Text</v>
      </c>
      <c r="E38" s="42" t="str">
        <f>Admin!E30</f>
        <v>Data</v>
      </c>
      <c r="F38" s="42" t="str">
        <f>Admin!F30</f>
        <v>AC0000001</v>
      </c>
      <c r="G38" s="42" t="str">
        <f>Admin!G30</f>
        <v>9</v>
      </c>
      <c r="H38" s="42"/>
      <c r="I38" s="42"/>
      <c r="J38" s="42" t="str">
        <f>Admin!J30</f>
        <v>M</v>
      </c>
      <c r="K38" s="42" t="str">
        <f>Admin!K30</f>
        <v>Y</v>
      </c>
    </row>
    <row r="39" spans="1:11" s="88" customFormat="1" ht="21" customHeight="1" x14ac:dyDescent="0.25">
      <c r="A39" s="87"/>
      <c r="B39" s="25" t="str">
        <f>Admin!B31</f>
        <v>EMSD.Common.Equipment Description</v>
      </c>
      <c r="C39" s="25" t="str">
        <f>Admin!C31</f>
        <v>Description of the Equipment</v>
      </c>
      <c r="D39" s="42" t="str">
        <f>Admin!D31</f>
        <v>Text</v>
      </c>
      <c r="E39" s="42" t="str">
        <f>Admin!E31</f>
        <v>Data</v>
      </c>
      <c r="F39" s="112" t="s">
        <v>219</v>
      </c>
      <c r="G39" s="42" t="str">
        <f>Admin!G31</f>
        <v>40</v>
      </c>
      <c r="H39" s="42"/>
      <c r="I39" s="42"/>
      <c r="J39" s="42" t="str">
        <f>Admin!J31</f>
        <v>M</v>
      </c>
      <c r="K39" s="42" t="str">
        <f>Admin!K31</f>
        <v>N</v>
      </c>
    </row>
    <row r="40" spans="1:11" s="88" customFormat="1" ht="21" customHeight="1" x14ac:dyDescent="0.25">
      <c r="A40" s="87"/>
      <c r="B40" s="25" t="str">
        <f>Admin!B32</f>
        <v>EMSD.Common.Planner Group</v>
      </c>
      <c r="C40" s="25" t="str">
        <f>Admin!C32</f>
        <v>Default depot or team for maintaining the Equipment.</v>
      </c>
      <c r="D40" s="42" t="str">
        <f>Admin!D32</f>
        <v>Text</v>
      </c>
      <c r="E40" s="42" t="str">
        <f>Admin!E32</f>
        <v>Data</v>
      </c>
      <c r="F40" s="42" t="str">
        <f>Admin!F32</f>
        <v>T00</v>
      </c>
      <c r="G40" s="42" t="str">
        <f>Admin!G32</f>
        <v>3</v>
      </c>
      <c r="H40" s="42"/>
      <c r="I40" s="42"/>
      <c r="J40" s="42" t="str">
        <f>Admin!J32</f>
        <v>M</v>
      </c>
      <c r="K40" s="42" t="str">
        <f>Admin!K32</f>
        <v>Y</v>
      </c>
    </row>
    <row r="41" spans="1:11" s="88" customFormat="1" ht="21" customHeight="1" x14ac:dyDescent="0.25">
      <c r="A41" s="87"/>
      <c r="B41" s="25" t="str">
        <f>Admin!B33</f>
        <v>EMSD.Common.Construction Type</v>
      </c>
      <c r="C41" s="25" t="str">
        <f>Admin!C33</f>
        <v xml:space="preserve">Material Bill of Material (BOM) ID assigned to the Equipment. </v>
      </c>
      <c r="D41" s="42" t="str">
        <f>Admin!D33</f>
        <v>Text</v>
      </c>
      <c r="E41" s="42" t="str">
        <f>Admin!E33</f>
        <v>Data</v>
      </c>
      <c r="F41" s="42"/>
      <c r="G41" s="42" t="str">
        <f>Admin!G33</f>
        <v>18</v>
      </c>
      <c r="H41" s="42"/>
      <c r="I41" s="42"/>
      <c r="J41" s="42" t="str">
        <f>Admin!J33</f>
        <v>O</v>
      </c>
      <c r="K41" s="42" t="str">
        <f>Admin!K33</f>
        <v>Y</v>
      </c>
    </row>
    <row r="42" spans="1:11" s="88" customFormat="1" ht="21" customHeight="1" x14ac:dyDescent="0.25">
      <c r="A42" s="87"/>
      <c r="B42" s="25" t="str">
        <f>Admin!B34</f>
        <v>EMSD.Common.Currency</v>
      </c>
      <c r="C42" s="25" t="str">
        <f>Admin!C34</f>
        <v>(must follow Currency Code List)</v>
      </c>
      <c r="D42" s="42" t="str">
        <f>Admin!D34</f>
        <v>Text</v>
      </c>
      <c r="E42" s="42" t="str">
        <f>Admin!E34</f>
        <v>Data</v>
      </c>
      <c r="F42" s="42"/>
      <c r="G42" s="42" t="str">
        <f>Admin!G34</f>
        <v>5</v>
      </c>
      <c r="H42" s="42"/>
      <c r="I42" s="42"/>
      <c r="J42" s="42" t="str">
        <f>Admin!J34</f>
        <v>O</v>
      </c>
      <c r="K42" s="42" t="str">
        <f>Admin!K34</f>
        <v>Y</v>
      </c>
    </row>
    <row r="43" spans="1:11" s="88" customFormat="1" ht="21" customHeight="1" x14ac:dyDescent="0.25">
      <c r="A43" s="87"/>
      <c r="B43" s="25" t="str">
        <f>Admin!B35</f>
        <v>EMSD.Common.Manufacturer</v>
      </c>
      <c r="C43" s="25" t="str">
        <f>Admin!C35</f>
        <v>Manufacturer of the equipment</v>
      </c>
      <c r="D43" s="42" t="str">
        <f>Admin!D35</f>
        <v>Text</v>
      </c>
      <c r="E43" s="42" t="str">
        <f>Admin!E35</f>
        <v>Data</v>
      </c>
      <c r="F43" s="42" t="str">
        <f>Admin!F35</f>
        <v>ABC Company</v>
      </c>
      <c r="G43" s="42" t="str">
        <f>Admin!G35</f>
        <v>30</v>
      </c>
      <c r="H43" s="42"/>
      <c r="I43" s="42"/>
      <c r="J43" s="42" t="str">
        <f>Admin!J35</f>
        <v>O</v>
      </c>
      <c r="K43" s="42" t="str">
        <f>Admin!K35</f>
        <v>N</v>
      </c>
    </row>
    <row r="44" spans="1:11" s="88" customFormat="1" ht="21" customHeight="1" x14ac:dyDescent="0.25">
      <c r="A44" s="87"/>
      <c r="B44" s="25" t="str">
        <f>Admin!B36</f>
        <v>EMSD.Common.Manufacturer Country</v>
      </c>
      <c r="C44" s="25" t="str">
        <f>Admin!C36</f>
        <v>Manufacturer Country of the equipment</v>
      </c>
      <c r="D44" s="42" t="str">
        <f>Admin!D36</f>
        <v>Text</v>
      </c>
      <c r="E44" s="42" t="str">
        <f>Admin!E36</f>
        <v>Data</v>
      </c>
      <c r="F44" s="42" t="str">
        <f>Admin!F36</f>
        <v>China</v>
      </c>
      <c r="G44" s="42" t="str">
        <f>Admin!G36</f>
        <v>N/A</v>
      </c>
      <c r="H44" s="42"/>
      <c r="I44" s="42"/>
      <c r="J44" s="42" t="str">
        <f>Admin!J36</f>
        <v>O</v>
      </c>
      <c r="K44" s="42" t="str">
        <f>Admin!K36</f>
        <v>N</v>
      </c>
    </row>
    <row r="45" spans="1:11" s="88" customFormat="1" ht="21" customHeight="1" x14ac:dyDescent="0.25">
      <c r="A45" s="87"/>
      <c r="B45" s="25" t="str">
        <f>Admin!B37</f>
        <v>EMSD.Common.Model No.</v>
      </c>
      <c r="C45" s="25" t="str">
        <f>Admin!C37</f>
        <v>Model number of the equipment</v>
      </c>
      <c r="D45" s="42" t="str">
        <f>Admin!D37</f>
        <v>Text</v>
      </c>
      <c r="E45" s="42" t="str">
        <f>Admin!E37</f>
        <v>Data</v>
      </c>
      <c r="F45" s="42" t="str">
        <f>Admin!F37</f>
        <v>A1234</v>
      </c>
      <c r="G45" s="42" t="str">
        <f>Admin!G37</f>
        <v>30</v>
      </c>
      <c r="H45" s="42"/>
      <c r="I45" s="42"/>
      <c r="J45" s="42" t="str">
        <f>Admin!J37</f>
        <v>O</v>
      </c>
      <c r="K45" s="42" t="str">
        <f>Admin!K37</f>
        <v>N</v>
      </c>
    </row>
    <row r="46" spans="1:11" s="88" customFormat="1" ht="21" customHeight="1" x14ac:dyDescent="0.25">
      <c r="A46" s="104"/>
      <c r="B46" s="101" t="str">
        <f>Admin!B38</f>
        <v>EMSD.Common.Weight</v>
      </c>
      <c r="C46" s="101" t="str">
        <f>Admin!C38</f>
        <v>Weight of the equipment</v>
      </c>
      <c r="D46" s="102" t="str">
        <f>Admin!D38</f>
        <v>Text</v>
      </c>
      <c r="E46" s="102" t="str">
        <f>Admin!E38</f>
        <v>Data</v>
      </c>
      <c r="F46" s="102" t="str">
        <f>Admin!F38</f>
        <v>50kg</v>
      </c>
      <c r="G46" s="102" t="str">
        <f>Admin!G38</f>
        <v>10</v>
      </c>
      <c r="H46" s="102"/>
      <c r="I46" s="102"/>
      <c r="J46" s="102" t="str">
        <f>Admin!J38</f>
        <v>O</v>
      </c>
      <c r="K46" s="102" t="str">
        <f>Admin!K38</f>
        <v>N</v>
      </c>
    </row>
    <row r="47" spans="1:11" ht="21" customHeight="1" x14ac:dyDescent="0.25">
      <c r="A47" s="134" t="s">
        <v>124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52"/>
    </row>
    <row r="48" spans="1:11" s="88" customFormat="1" ht="21" customHeight="1" x14ac:dyDescent="0.25">
      <c r="A48" s="87"/>
      <c r="B48" s="69" t="str">
        <f>Admin!B41</f>
        <v>EMSD.Filtration.Blower No.</v>
      </c>
      <c r="C48" s="25" t="str">
        <f>Admin!C41</f>
        <v>Blower Number</v>
      </c>
      <c r="D48" s="42" t="str">
        <f>Admin!D41</f>
        <v>Text</v>
      </c>
      <c r="E48" s="42" t="str">
        <f>Admin!E41</f>
        <v>Data</v>
      </c>
      <c r="F48" s="42" t="str">
        <f>Admin!F41</f>
        <v>AB-1</v>
      </c>
      <c r="G48" s="42">
        <f>Admin!G41</f>
        <v>0</v>
      </c>
      <c r="H48" s="42"/>
      <c r="I48" s="42">
        <f>Admin!I41</f>
        <v>0</v>
      </c>
      <c r="J48" s="42" t="str">
        <f>Admin!J41</f>
        <v>M</v>
      </c>
      <c r="K48" s="109"/>
    </row>
    <row r="49" spans="1:11" ht="21" customHeight="1" x14ac:dyDescent="0.25">
      <c r="A49" s="134" t="s">
        <v>120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52"/>
    </row>
    <row r="50" spans="1:11" s="88" customFormat="1" ht="21" customHeight="1" x14ac:dyDescent="0.25">
      <c r="A50" s="87"/>
      <c r="B50" s="69" t="str">
        <f>Admin!B60</f>
        <v>EMSD.Filtration.Equipment Type</v>
      </c>
      <c r="C50" s="25" t="str">
        <f>Admin!C60</f>
        <v>Equipment Type</v>
      </c>
      <c r="D50" s="42" t="str">
        <f>Admin!D60</f>
        <v>Text</v>
      </c>
      <c r="E50" s="42" t="str">
        <f>Admin!E60</f>
        <v>Data</v>
      </c>
      <c r="F50" s="42" t="s">
        <v>219</v>
      </c>
      <c r="G50" s="42">
        <f>Admin!G60</f>
        <v>0</v>
      </c>
      <c r="H50" s="42"/>
      <c r="I50" s="42">
        <f>Admin!I60</f>
        <v>0</v>
      </c>
      <c r="J50" s="42" t="str">
        <f>Admin!J61</f>
        <v>M</v>
      </c>
      <c r="K50" s="109"/>
    </row>
    <row r="51" spans="1:11" s="88" customFormat="1" ht="21" customHeight="1" x14ac:dyDescent="0.25">
      <c r="A51" s="87"/>
      <c r="B51" s="69" t="str">
        <f>Admin!B63</f>
        <v>EMSD.Filtration.Input Voltage</v>
      </c>
      <c r="C51" s="25" t="str">
        <f>Admin!C63</f>
        <v>Input Voltage</v>
      </c>
      <c r="D51" s="42" t="str">
        <f>Admin!D63</f>
        <v>Text</v>
      </c>
      <c r="E51" s="42" t="str">
        <f>Admin!E63</f>
        <v>Data</v>
      </c>
      <c r="F51" s="42" t="str">
        <f>Admin!F63</f>
        <v>220/380/400</v>
      </c>
      <c r="G51" s="42">
        <f>Admin!G63</f>
        <v>0</v>
      </c>
      <c r="H51" s="42"/>
      <c r="I51" s="42" t="str">
        <f>Admin!I63</f>
        <v>V</v>
      </c>
      <c r="J51" s="42" t="str">
        <f>Admin!J64</f>
        <v>M</v>
      </c>
      <c r="K51" s="109"/>
    </row>
    <row r="52" spans="1:11" s="88" customFormat="1" ht="21" customHeight="1" x14ac:dyDescent="0.25">
      <c r="A52" s="87"/>
      <c r="B52" s="69" t="str">
        <f>Admin!B75</f>
        <v>EMSD.Filtration.Phase</v>
      </c>
      <c r="C52" s="25" t="str">
        <f>Admin!C75</f>
        <v>Phase</v>
      </c>
      <c r="D52" s="42" t="str">
        <f>Admin!D75</f>
        <v>Text</v>
      </c>
      <c r="E52" s="42" t="str">
        <f>Admin!E75</f>
        <v>Data</v>
      </c>
      <c r="F52" s="42" t="str">
        <f>Admin!F75</f>
        <v>3</v>
      </c>
      <c r="G52" s="42">
        <f>Admin!G75</f>
        <v>0</v>
      </c>
      <c r="H52" s="42"/>
      <c r="I52" s="42">
        <f>Admin!I75</f>
        <v>0</v>
      </c>
      <c r="J52" s="42" t="str">
        <f>Admin!J76</f>
        <v>M</v>
      </c>
      <c r="K52" s="109"/>
    </row>
    <row r="53" spans="1:11" s="88" customFormat="1" ht="21" customHeight="1" x14ac:dyDescent="0.25">
      <c r="A53" s="87"/>
      <c r="B53" s="69" t="str">
        <f>Admin!B76</f>
        <v>EMSD.Filtration.Pool</v>
      </c>
      <c r="C53" s="25" t="str">
        <f>Admin!C76</f>
        <v>Pool</v>
      </c>
      <c r="D53" s="42" t="str">
        <f>Admin!D76</f>
        <v>Text</v>
      </c>
      <c r="E53" s="42" t="str">
        <f>Admin!E76</f>
        <v>Data</v>
      </c>
      <c r="F53" s="42" t="str">
        <f>Admin!F76</f>
        <v>Main</v>
      </c>
      <c r="G53" s="42">
        <f>Admin!G76</f>
        <v>0</v>
      </c>
      <c r="H53" s="42"/>
      <c r="I53" s="42">
        <f>Admin!I76</f>
        <v>0</v>
      </c>
      <c r="J53" s="42" t="str">
        <f>Admin!J77</f>
        <v>M</v>
      </c>
      <c r="K53" s="109"/>
    </row>
    <row r="54" spans="1:11" s="88" customFormat="1" ht="21" customHeight="1" x14ac:dyDescent="0.25">
      <c r="A54" s="87"/>
      <c r="B54" s="69" t="str">
        <f>Admin!B92</f>
        <v>EMSD.Filtration.Start-up Date</v>
      </c>
      <c r="C54" s="25" t="str">
        <f>Admin!C92</f>
        <v>Start-up Date of the equipment</v>
      </c>
      <c r="D54" s="42" t="str">
        <f>Admin!D92</f>
        <v>Text</v>
      </c>
      <c r="E54" s="42" t="str">
        <f>Admin!E92</f>
        <v>Data</v>
      </c>
      <c r="F54" s="42" t="str">
        <f>Admin!F92</f>
        <v>01.12.2000</v>
      </c>
      <c r="G54" s="42">
        <f>Admin!G92</f>
        <v>0</v>
      </c>
      <c r="H54" s="42"/>
      <c r="I54" s="42">
        <f>Admin!I92</f>
        <v>0</v>
      </c>
      <c r="J54" s="42" t="str">
        <f>Admin!J87</f>
        <v>M</v>
      </c>
      <c r="K54" s="109"/>
    </row>
    <row r="55" spans="1:11" s="88" customFormat="1" ht="21" customHeight="1" x14ac:dyDescent="0.25">
      <c r="A55" s="87"/>
      <c r="B55" s="69" t="str">
        <f>Admin!B85</f>
        <v>EMSD.Filtration.Tank</v>
      </c>
      <c r="C55" s="25" t="str">
        <f>Admin!C85</f>
        <v>Tank</v>
      </c>
      <c r="D55" s="42" t="str">
        <f>Admin!D85</f>
        <v>Text</v>
      </c>
      <c r="E55" s="42" t="str">
        <f>Admin!E85</f>
        <v>Data</v>
      </c>
      <c r="F55" s="42" t="str">
        <f>Admin!F85</f>
        <v>Sand / Carbon / Reaction</v>
      </c>
      <c r="G55" s="42">
        <f>Admin!G85</f>
        <v>0</v>
      </c>
      <c r="H55" s="42"/>
      <c r="I55" s="42">
        <f>Admin!I85</f>
        <v>0</v>
      </c>
      <c r="J55" s="42" t="str">
        <f>Admin!J88</f>
        <v>M</v>
      </c>
      <c r="K55" s="109"/>
    </row>
    <row r="56" spans="1:11" ht="21" customHeight="1" x14ac:dyDescent="0.25">
      <c r="A56" s="134" t="s">
        <v>103</v>
      </c>
      <c r="B56" s="135"/>
      <c r="C56" s="135"/>
      <c r="D56" s="135"/>
      <c r="E56" s="135"/>
      <c r="F56" s="135"/>
      <c r="G56" s="135"/>
      <c r="H56" s="135"/>
      <c r="I56" s="135"/>
      <c r="J56" s="135"/>
      <c r="K56" s="152"/>
    </row>
    <row r="57" spans="1:11" s="88" customFormat="1" ht="28.5" x14ac:dyDescent="0.25">
      <c r="A57" s="87"/>
      <c r="B57" s="69" t="str">
        <f>Admin!B95</f>
        <v>EMSD.Filtration.Working Pressure</v>
      </c>
      <c r="C57" s="25" t="str">
        <f>Admin!C95</f>
        <v>Working Pressure</v>
      </c>
      <c r="D57" s="42" t="str">
        <f>Admin!D95</f>
        <v>Pressure</v>
      </c>
      <c r="E57" s="42" t="str">
        <f>Admin!E95</f>
        <v>Mechanical -Flow</v>
      </c>
      <c r="F57" s="42" t="str">
        <f>Admin!F95</f>
        <v>20</v>
      </c>
      <c r="G57" s="42">
        <f>Admin!G95</f>
        <v>0</v>
      </c>
      <c r="H57" s="42"/>
      <c r="I57" s="42" t="str">
        <f>Admin!I95</f>
        <v>kPa</v>
      </c>
      <c r="J57" s="42" t="str">
        <f>Admin!J95</f>
        <v>M</v>
      </c>
      <c r="K57" s="108"/>
    </row>
    <row r="58" spans="1:11" s="88" customFormat="1" ht="21" customHeight="1" x14ac:dyDescent="0.25">
      <c r="A58" s="134" t="s">
        <v>96</v>
      </c>
      <c r="B58" s="135"/>
      <c r="C58" s="135"/>
      <c r="D58" s="135"/>
      <c r="E58" s="135"/>
      <c r="F58" s="135"/>
      <c r="G58" s="135"/>
      <c r="H58" s="135"/>
      <c r="I58" s="135"/>
      <c r="J58" s="135"/>
      <c r="K58" s="152"/>
    </row>
    <row r="59" spans="1:11" s="88" customFormat="1" ht="28.5" x14ac:dyDescent="0.25">
      <c r="A59" s="87"/>
      <c r="B59" s="69" t="str">
        <f>Admin!B101</f>
        <v>EMSD.Filtration.Input Current</v>
      </c>
      <c r="C59" s="25" t="str">
        <f>Admin!C101</f>
        <v>Input Current</v>
      </c>
      <c r="D59" s="42" t="str">
        <f>Admin!D101</f>
        <v>Current</v>
      </c>
      <c r="E59" s="42" t="str">
        <f>Admin!E101</f>
        <v>Electrical  Engineering</v>
      </c>
      <c r="F59" s="42" t="str">
        <f>Admin!F101</f>
        <v>50</v>
      </c>
      <c r="G59" s="42">
        <f>Admin!G101</f>
        <v>0</v>
      </c>
      <c r="H59" s="42"/>
      <c r="I59" s="42" t="str">
        <f>Admin!I101</f>
        <v>Amp</v>
      </c>
      <c r="J59" s="42" t="str">
        <f>Admin!J101</f>
        <v>M</v>
      </c>
      <c r="K59" s="109"/>
    </row>
    <row r="60" spans="1:11" s="88" customFormat="1" ht="28.5" x14ac:dyDescent="0.25">
      <c r="A60" s="87"/>
      <c r="B60" s="69" t="str">
        <f>Admin!B104</f>
        <v>EMSD.Filtration.Rated Power</v>
      </c>
      <c r="C60" s="25" t="str">
        <f>Admin!C104</f>
        <v>Rated Power</v>
      </c>
      <c r="D60" s="42" t="str">
        <f>Admin!D104</f>
        <v>Power</v>
      </c>
      <c r="E60" s="42" t="str">
        <f>Admin!E104</f>
        <v>Electrical -Loads</v>
      </c>
      <c r="F60" s="42" t="str">
        <f>Admin!F104</f>
        <v>40</v>
      </c>
      <c r="G60" s="42">
        <f>Admin!G104</f>
        <v>0</v>
      </c>
      <c r="H60" s="42"/>
      <c r="I60" s="42" t="str">
        <f>Admin!I104</f>
        <v>kW</v>
      </c>
      <c r="J60" s="42" t="str">
        <f>Admin!J104</f>
        <v>M</v>
      </c>
      <c r="K60" s="109"/>
    </row>
    <row r="61" spans="1:11" ht="21" customHeight="1" x14ac:dyDescent="0.25">
      <c r="A61" s="134" t="s">
        <v>167</v>
      </c>
      <c r="B61" s="135"/>
      <c r="C61" s="135"/>
      <c r="D61" s="135"/>
      <c r="E61" s="135"/>
      <c r="F61" s="135"/>
      <c r="G61" s="135"/>
      <c r="H61" s="135"/>
      <c r="I61" s="135"/>
      <c r="J61" s="135"/>
      <c r="K61" s="152"/>
    </row>
    <row r="62" spans="1:11" s="88" customFormat="1" ht="28.5" x14ac:dyDescent="0.25">
      <c r="A62" s="124"/>
      <c r="B62" s="120" t="str">
        <f>Admin!B106</f>
        <v>EMSD.Filtration.Flow Rate</v>
      </c>
      <c r="C62" s="70" t="str">
        <f>Admin!C106</f>
        <v>Flow Rate</v>
      </c>
      <c r="D62" s="52" t="str">
        <f>Admin!D106</f>
        <v xml:space="preserve">Flow </v>
      </c>
      <c r="E62" s="52" t="str">
        <f>Admin!E106</f>
        <v>Mechanical -Flow</v>
      </c>
      <c r="F62" s="52" t="str">
        <f>Admin!F106</f>
        <v>30</v>
      </c>
      <c r="G62" s="52">
        <f>Admin!G106</f>
        <v>0</v>
      </c>
      <c r="H62" s="52"/>
      <c r="I62" s="52" t="str">
        <f>Admin!I106</f>
        <v>m3/hr</v>
      </c>
      <c r="J62" s="52" t="str">
        <f>Admin!J106</f>
        <v>M</v>
      </c>
      <c r="K62" s="51"/>
    </row>
    <row r="63" spans="1:11" ht="14.45" customHeight="1" x14ac:dyDescent="0.25">
      <c r="A63" s="4"/>
      <c r="B63" s="8"/>
      <c r="C63" s="9"/>
      <c r="D63" s="8"/>
      <c r="E63" s="8"/>
      <c r="F63" s="8"/>
      <c r="G63" s="8"/>
      <c r="H63" s="8"/>
      <c r="I63" s="8"/>
      <c r="J63" s="8"/>
      <c r="K63" s="8"/>
    </row>
    <row r="64" spans="1:11" s="4" customFormat="1" ht="84" customHeight="1" x14ac:dyDescent="0.25">
      <c r="A64" s="131" t="s">
        <v>0</v>
      </c>
      <c r="B64" s="131"/>
      <c r="C64" s="7"/>
      <c r="D64" s="6"/>
      <c r="E64" s="6"/>
      <c r="F64" s="5"/>
      <c r="G64" s="5"/>
      <c r="H64" s="5"/>
      <c r="I64" s="5"/>
      <c r="J64" s="5"/>
      <c r="K64" s="5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ht="21" customHeight="1" x14ac:dyDescent="0.25"/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21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21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21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21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ht="21" customHeight="1" x14ac:dyDescent="0.25"/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31.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s="4" customFormat="1" ht="31.5" customHeigh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  <row r="101" spans="1:11" s="4" customFormat="1" ht="31.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s="4" customFormat="1" ht="31.5" customHeight="1" x14ac:dyDescent="0.25">
      <c r="A102"/>
      <c r="B102" s="1"/>
      <c r="C102" s="3"/>
      <c r="D102" s="2"/>
      <c r="E102" s="2"/>
      <c r="F102" s="1"/>
      <c r="G102" s="1"/>
      <c r="H102" s="1"/>
      <c r="I102" s="1"/>
      <c r="J102" s="1"/>
      <c r="K102" s="1"/>
    </row>
    <row r="103" spans="1:11" ht="21" customHeight="1" x14ac:dyDescent="0.25"/>
    <row r="104" spans="1:11" s="4" customFormat="1" ht="31.5" customHeight="1" x14ac:dyDescent="0.25">
      <c r="A104"/>
      <c r="B104" s="1"/>
      <c r="C104" s="3"/>
      <c r="D104" s="2"/>
      <c r="E104" s="2"/>
      <c r="F104" s="1"/>
      <c r="G104" s="1"/>
      <c r="H104" s="1"/>
      <c r="I104" s="1"/>
      <c r="J104" s="1"/>
      <c r="K104" s="1"/>
    </row>
    <row r="105" spans="1:11" s="4" customFormat="1" x14ac:dyDescent="0.25">
      <c r="A105"/>
      <c r="B105" s="1"/>
      <c r="C105" s="3"/>
      <c r="D105" s="2"/>
      <c r="E105" s="2"/>
      <c r="F105" s="1"/>
      <c r="G105" s="1"/>
      <c r="H105" s="1"/>
      <c r="I105" s="1"/>
      <c r="J105" s="1"/>
      <c r="K105" s="1"/>
    </row>
    <row r="106" spans="1:11" s="4" customFormat="1" ht="89.25" customHeight="1" x14ac:dyDescent="0.25">
      <c r="A106"/>
      <c r="B106" s="1"/>
      <c r="C106" s="3"/>
      <c r="D106" s="2"/>
      <c r="E106" s="2"/>
      <c r="F106" s="1"/>
      <c r="G106" s="1"/>
      <c r="H106" s="1"/>
      <c r="I106" s="1"/>
      <c r="J106" s="1"/>
      <c r="K106" s="1"/>
    </row>
  </sheetData>
  <mergeCells count="22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8:K58"/>
    <mergeCell ref="A61:K61"/>
    <mergeCell ref="A64:B64"/>
    <mergeCell ref="A8:B8"/>
    <mergeCell ref="A9:K9"/>
    <mergeCell ref="A36:K36"/>
    <mergeCell ref="A47:K47"/>
    <mergeCell ref="A49:K49"/>
    <mergeCell ref="A56:K56"/>
  </mergeCells>
  <phoneticPr fontId="10" type="noConversion"/>
  <dataValidations count="1">
    <dataValidation allowBlank="1" showErrorMessage="1" sqref="H63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topLeftCell="A30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1"/>
      <c r="B1" s="30"/>
      <c r="C1" s="141" t="s">
        <v>82</v>
      </c>
      <c r="D1" s="142"/>
      <c r="E1" s="142"/>
      <c r="F1" s="142"/>
      <c r="G1" s="142"/>
      <c r="H1" s="142"/>
      <c r="I1" s="142"/>
      <c r="J1" s="142"/>
      <c r="K1" s="143"/>
    </row>
    <row r="2" spans="1:11" ht="21" customHeight="1" x14ac:dyDescent="0.25">
      <c r="A2" s="136" t="s">
        <v>251</v>
      </c>
      <c r="B2" s="137"/>
      <c r="C2" s="144" t="s">
        <v>279</v>
      </c>
      <c r="D2" s="145"/>
      <c r="E2" s="145"/>
      <c r="F2" s="145"/>
      <c r="G2" s="145"/>
      <c r="H2" s="145"/>
      <c r="I2" s="145"/>
      <c r="J2" s="145"/>
      <c r="K2" s="146"/>
    </row>
    <row r="3" spans="1:11" ht="21" customHeight="1" x14ac:dyDescent="0.25">
      <c r="A3" s="136" t="s">
        <v>81</v>
      </c>
      <c r="B3" s="137"/>
      <c r="C3" s="144" t="s">
        <v>284</v>
      </c>
      <c r="D3" s="145"/>
      <c r="E3" s="145"/>
      <c r="F3" s="145"/>
      <c r="G3" s="145"/>
      <c r="H3" s="145"/>
      <c r="I3" s="145"/>
      <c r="J3" s="145"/>
      <c r="K3" s="146"/>
    </row>
    <row r="4" spans="1:11" ht="21" customHeight="1" x14ac:dyDescent="0.25">
      <c r="A4" s="136" t="s">
        <v>79</v>
      </c>
      <c r="B4" s="137"/>
      <c r="C4" s="138" t="s">
        <v>78</v>
      </c>
      <c r="D4" s="139"/>
      <c r="E4" s="139"/>
      <c r="F4" s="139"/>
      <c r="G4" s="139"/>
      <c r="H4" s="139"/>
      <c r="I4" s="139"/>
      <c r="J4" s="139"/>
      <c r="K4" s="140"/>
    </row>
    <row r="5" spans="1:11" ht="21" customHeight="1" x14ac:dyDescent="0.25">
      <c r="A5" s="136" t="s">
        <v>77</v>
      </c>
      <c r="B5" s="137"/>
      <c r="C5" s="144" t="s">
        <v>405</v>
      </c>
      <c r="D5" s="145"/>
      <c r="E5" s="145"/>
      <c r="F5" s="145"/>
      <c r="G5" s="145"/>
      <c r="H5" s="145"/>
      <c r="I5" s="145"/>
      <c r="J5" s="145"/>
      <c r="K5" s="146"/>
    </row>
    <row r="6" spans="1:11" ht="21" customHeight="1" x14ac:dyDescent="0.25">
      <c r="A6" s="136" t="s">
        <v>75</v>
      </c>
      <c r="B6" s="137"/>
      <c r="C6" s="144" t="s">
        <v>131</v>
      </c>
      <c r="D6" s="145"/>
      <c r="E6" s="145"/>
      <c r="F6" s="145"/>
      <c r="G6" s="145"/>
      <c r="H6" s="145"/>
      <c r="I6" s="145"/>
      <c r="J6" s="145"/>
      <c r="K6" s="146"/>
    </row>
    <row r="7" spans="1:11" ht="21" customHeight="1" x14ac:dyDescent="0.25">
      <c r="A7" s="136" t="s">
        <v>253</v>
      </c>
      <c r="B7" s="137"/>
      <c r="C7" s="149">
        <v>2</v>
      </c>
      <c r="D7" s="150"/>
      <c r="E7" s="150"/>
      <c r="F7" s="150"/>
      <c r="G7" s="150"/>
      <c r="H7" s="150"/>
      <c r="I7" s="150"/>
      <c r="J7" s="150"/>
      <c r="K7" s="151"/>
    </row>
    <row r="8" spans="1:11" ht="31.5" x14ac:dyDescent="0.25">
      <c r="A8" s="147" t="s">
        <v>73</v>
      </c>
      <c r="B8" s="148"/>
      <c r="C8" s="29" t="s">
        <v>254</v>
      </c>
      <c r="D8" s="29" t="s">
        <v>386</v>
      </c>
      <c r="E8" s="29" t="s">
        <v>387</v>
      </c>
      <c r="F8" s="29" t="s">
        <v>257</v>
      </c>
      <c r="G8" s="29" t="s">
        <v>388</v>
      </c>
      <c r="H8" s="29" t="s">
        <v>72</v>
      </c>
      <c r="I8" s="29" t="s">
        <v>71</v>
      </c>
      <c r="J8" s="29" t="s">
        <v>389</v>
      </c>
      <c r="K8" s="28" t="s">
        <v>259</v>
      </c>
    </row>
    <row r="9" spans="1:11" ht="21" customHeight="1" x14ac:dyDescent="0.25">
      <c r="A9" s="127" t="s">
        <v>260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s="88" customFormat="1" ht="21" customHeight="1" x14ac:dyDescent="0.25">
      <c r="A10" s="87"/>
      <c r="B10" s="25" t="str">
        <f>Admin!B2</f>
        <v>EMSD.Common.Asset Code</v>
      </c>
      <c r="C10" s="25" t="str">
        <f>Admin!C2</f>
        <v>Long form Asset Code</v>
      </c>
      <c r="D10" s="42" t="str">
        <f>Admin!D2</f>
        <v>Text</v>
      </c>
      <c r="E10" s="42" t="str">
        <f>Admin!E2</f>
        <v>Data</v>
      </c>
      <c r="F10" s="42" t="str">
        <f>Admin!F2</f>
        <v>KT-EMSDN-NA-001-HVAC-FCU-0001</v>
      </c>
      <c r="G10" s="42" t="str">
        <f>Admin!G2</f>
        <v>33</v>
      </c>
      <c r="H10" s="42"/>
      <c r="I10" s="42"/>
      <c r="J10" s="42" t="str">
        <f>Admin!J2</f>
        <v>M</v>
      </c>
      <c r="K10" s="42" t="str">
        <f>Admin!K2</f>
        <v>N</v>
      </c>
    </row>
    <row r="11" spans="1:11" s="88" customFormat="1" ht="21" customHeight="1" x14ac:dyDescent="0.25">
      <c r="A11" s="89"/>
      <c r="B11" s="25" t="str">
        <f>Admin!B3</f>
        <v>EMSD.Common.Functional Location</v>
      </c>
      <c r="C11" s="25" t="str">
        <f>Admin!C3</f>
        <v>Functional Location</v>
      </c>
      <c r="D11" s="42" t="str">
        <f>Admin!D3</f>
        <v>Text</v>
      </c>
      <c r="E11" s="42" t="str">
        <f>Admin!E3</f>
        <v>Data</v>
      </c>
      <c r="F11" s="42" t="str">
        <f>Admin!F3</f>
        <v>CHB-LF</v>
      </c>
      <c r="G11" s="42" t="str">
        <f>Admin!G3</f>
        <v>30</v>
      </c>
      <c r="H11" s="42"/>
      <c r="I11" s="42"/>
      <c r="J11" s="42" t="str">
        <f>Admin!J3</f>
        <v>M</v>
      </c>
      <c r="K11" s="42" t="str">
        <f>Admin!K3</f>
        <v>Y</v>
      </c>
    </row>
    <row r="12" spans="1:11" s="88" customFormat="1" ht="28.5" x14ac:dyDescent="0.25">
      <c r="A12" s="87"/>
      <c r="B12" s="25" t="str">
        <f>Admin!B4</f>
        <v>EMSD.Common.Asset Relationship</v>
      </c>
      <c r="C12" s="25" t="str">
        <f>Admin!C4</f>
        <v>Asset Relationship of the equipment</v>
      </c>
      <c r="D12" s="42" t="str">
        <f>Admin!D4</f>
        <v>Text</v>
      </c>
      <c r="E12" s="42" t="str">
        <f>Admin!E4</f>
        <v>Data</v>
      </c>
      <c r="F12" s="42" t="str">
        <f>Admin!F4</f>
        <v>To be filled using asset information input tool</v>
      </c>
      <c r="G12" s="42" t="str">
        <f>Admin!G4</f>
        <v>N/A</v>
      </c>
      <c r="H12" s="42"/>
      <c r="I12" s="42"/>
      <c r="J12" s="42" t="str">
        <f>Admin!J4</f>
        <v>M</v>
      </c>
      <c r="K12" s="42" t="str">
        <f>Admin!K4</f>
        <v>N</v>
      </c>
    </row>
    <row r="13" spans="1:11" s="88" customFormat="1" ht="28.5" x14ac:dyDescent="0.25">
      <c r="A13" s="87"/>
      <c r="B13" s="25" t="str">
        <f>Admin!B5</f>
        <v>EMSD.Common.Grouped Equipment ID</v>
      </c>
      <c r="C13" s="25" t="str">
        <f>Admin!C5</f>
        <v>Grouped Equipment ID of the equipment</v>
      </c>
      <c r="D13" s="42" t="str">
        <f>Admin!D5</f>
        <v>Text</v>
      </c>
      <c r="E13" s="42" t="str">
        <f>Admin!E5</f>
        <v>Data</v>
      </c>
      <c r="F13" s="42" t="str">
        <f>Admin!F5</f>
        <v>To be filled using asset information input tool</v>
      </c>
      <c r="G13" s="42" t="str">
        <f>Admin!G5</f>
        <v>N/A</v>
      </c>
      <c r="H13" s="42"/>
      <c r="I13" s="42"/>
      <c r="J13" s="42" t="str">
        <f>Admin!J5</f>
        <v>M</v>
      </c>
      <c r="K13" s="42" t="str">
        <f>Admin!K5</f>
        <v>N</v>
      </c>
    </row>
    <row r="14" spans="1:11" s="88" customFormat="1" ht="21" customHeight="1" x14ac:dyDescent="0.25">
      <c r="A14" s="87"/>
      <c r="B14" s="25" t="str">
        <f>Admin!B6</f>
        <v>EMSD.Common.Asset Tag No.</v>
      </c>
      <c r="C14" s="25" t="str">
        <f>Admin!C6</f>
        <v>RFID Tag No. / QR Code of the equipment</v>
      </c>
      <c r="D14" s="42" t="str">
        <f>Admin!D6</f>
        <v>Text</v>
      </c>
      <c r="E14" s="42" t="str">
        <f>Admin!E6</f>
        <v>Data</v>
      </c>
      <c r="F14" s="42" t="str">
        <f>Admin!F6</f>
        <v>EMSDN-0000000001</v>
      </c>
      <c r="G14" s="42" t="str">
        <f>Admin!G6</f>
        <v>16</v>
      </c>
      <c r="H14" s="42"/>
      <c r="I14" s="42"/>
      <c r="J14" s="42" t="str">
        <f>Admin!J6</f>
        <v>M</v>
      </c>
      <c r="K14" s="42" t="str">
        <f>Admin!K6</f>
        <v>N</v>
      </c>
    </row>
    <row r="15" spans="1:11" s="88" customFormat="1" ht="21" customHeight="1" x14ac:dyDescent="0.25">
      <c r="A15" s="89"/>
      <c r="B15" s="25" t="str">
        <f>Admin!B7</f>
        <v>EMSD.Common.Zone Tag No.</v>
      </c>
      <c r="C15" s="25" t="str">
        <f>Admin!C7</f>
        <v>QR Code for Zone</v>
      </c>
      <c r="D15" s="42" t="str">
        <f>Admin!D7</f>
        <v>Text</v>
      </c>
      <c r="E15" s="42" t="str">
        <f>Admin!E7</f>
        <v>Data</v>
      </c>
      <c r="F15" s="42"/>
      <c r="G15" s="42" t="str">
        <f>Admin!G7</f>
        <v>16</v>
      </c>
      <c r="H15" s="42"/>
      <c r="I15" s="42"/>
      <c r="J15" s="42" t="str">
        <f>Admin!J7</f>
        <v>M</v>
      </c>
      <c r="K15" s="42" t="str">
        <f>Admin!K7</f>
        <v>N</v>
      </c>
    </row>
    <row r="16" spans="1:11" s="88" customFormat="1" ht="21" customHeight="1" x14ac:dyDescent="0.25">
      <c r="A16" s="87"/>
      <c r="B16" s="25" t="str">
        <f>Admin!B8</f>
        <v>EMSD.Common.Onsite Verified Date</v>
      </c>
      <c r="C16" s="25" t="str">
        <f>Admin!C8</f>
        <v>Onsite Verified Date</v>
      </c>
      <c r="D16" s="42" t="str">
        <f>Admin!D8</f>
        <v>Text</v>
      </c>
      <c r="E16" s="42" t="str">
        <f>Admin!E8</f>
        <v>Data</v>
      </c>
      <c r="F16" s="42" t="str">
        <f>Admin!F8</f>
        <v>01.12.2000</v>
      </c>
      <c r="G16" s="42" t="str">
        <f>Admin!G8</f>
        <v>N/A</v>
      </c>
      <c r="H16" s="42"/>
      <c r="I16" s="42"/>
      <c r="J16" s="42" t="str">
        <f>Admin!J8</f>
        <v>M</v>
      </c>
      <c r="K16" s="42" t="str">
        <f>Admin!K8</f>
        <v>N</v>
      </c>
    </row>
    <row r="17" spans="1:11" s="88" customFormat="1" ht="28.5" x14ac:dyDescent="0.25">
      <c r="A17" s="87"/>
      <c r="B17" s="25" t="str">
        <f>Admin!B9</f>
        <v>EMSD.Common.Authorization Group</v>
      </c>
      <c r="C17" s="25" t="str">
        <f>Admin!C9</f>
        <v>Control if one can change the piece of equipment or create job and notification with reference to the equipment.</v>
      </c>
      <c r="D17" s="42" t="str">
        <f>Admin!D9</f>
        <v>Text</v>
      </c>
      <c r="E17" s="42" t="str">
        <f>Admin!E9</f>
        <v>Data</v>
      </c>
      <c r="F17" s="42" t="str">
        <f>Admin!F9</f>
        <v>TS04</v>
      </c>
      <c r="G17" s="42" t="str">
        <f>Admin!G9</f>
        <v>4</v>
      </c>
      <c r="H17" s="42"/>
      <c r="I17" s="42"/>
      <c r="J17" s="42" t="str">
        <f>Admin!J9</f>
        <v>M</v>
      </c>
      <c r="K17" s="42" t="str">
        <f>Admin!K9</f>
        <v>Y</v>
      </c>
    </row>
    <row r="18" spans="1:11" s="88" customFormat="1" ht="21" customHeight="1" x14ac:dyDescent="0.25">
      <c r="A18" s="87"/>
      <c r="B18" s="25" t="str">
        <f>Admin!B10</f>
        <v>EMSD.Common.Division</v>
      </c>
      <c r="C18" s="25" t="str">
        <f>Admin!C10</f>
        <v>Division of the equipment</v>
      </c>
      <c r="D18" s="42" t="str">
        <f>Admin!D10</f>
        <v>Text</v>
      </c>
      <c r="E18" s="42" t="str">
        <f>Admin!E10</f>
        <v>Data</v>
      </c>
      <c r="F18" s="42" t="str">
        <f>Admin!F10</f>
        <v>05 PD</v>
      </c>
      <c r="G18" s="42" t="str">
        <f>Admin!G10</f>
        <v>N/A</v>
      </c>
      <c r="H18" s="42"/>
      <c r="I18" s="42"/>
      <c r="J18" s="42" t="str">
        <f>Admin!J10</f>
        <v>M</v>
      </c>
      <c r="K18" s="42" t="str">
        <f>Admin!K10</f>
        <v>Y</v>
      </c>
    </row>
    <row r="19" spans="1:11" s="88" customFormat="1" ht="21" customHeight="1" x14ac:dyDescent="0.25">
      <c r="A19" s="87"/>
      <c r="B19" s="25" t="str">
        <f>Admin!B11</f>
        <v>EMSD.Common.Equipment No.</v>
      </c>
      <c r="C19" s="25" t="str">
        <f>Admin!C11</f>
        <v>EMSD CCS(SAP) Equipment No.</v>
      </c>
      <c r="D19" s="42" t="str">
        <f>Admin!D11</f>
        <v>Text</v>
      </c>
      <c r="E19" s="42" t="str">
        <f>Admin!E11</f>
        <v>Data</v>
      </c>
      <c r="F19" s="42">
        <f>Admin!F11</f>
        <v>19876000</v>
      </c>
      <c r="G19" s="42" t="str">
        <f>Admin!G11</f>
        <v>8</v>
      </c>
      <c r="H19" s="42"/>
      <c r="I19" s="42"/>
      <c r="J19" s="42" t="str">
        <f>Admin!J11</f>
        <v>M</v>
      </c>
      <c r="K19" s="42" t="str">
        <f>Admin!K11</f>
        <v>Y</v>
      </c>
    </row>
    <row r="20" spans="1:11" s="88" customFormat="1" ht="21" customHeight="1" x14ac:dyDescent="0.25">
      <c r="A20" s="87"/>
      <c r="B20" s="25" t="str">
        <f>Admin!B12</f>
        <v>EMSD.Common.Main Work Centre</v>
      </c>
      <c r="C20" s="25" t="str">
        <f>Admin!C12</f>
        <v xml:space="preserve">Default work centre for maintaining the Equipment. </v>
      </c>
      <c r="D20" s="42" t="str">
        <f>Admin!D12</f>
        <v>Text</v>
      </c>
      <c r="E20" s="42" t="str">
        <f>Admin!E12</f>
        <v>Data</v>
      </c>
      <c r="F20" s="42" t="str">
        <f>Admin!F12</f>
        <v>MK14E80</v>
      </c>
      <c r="G20" s="42" t="str">
        <f>Admin!G12</f>
        <v>8</v>
      </c>
      <c r="H20" s="42"/>
      <c r="I20" s="42"/>
      <c r="J20" s="42" t="str">
        <f>Admin!J12</f>
        <v>M</v>
      </c>
      <c r="K20" s="42" t="str">
        <f>Admin!K12</f>
        <v>Y</v>
      </c>
    </row>
    <row r="21" spans="1:11" s="88" customFormat="1" ht="21" customHeight="1" x14ac:dyDescent="0.25">
      <c r="A21" s="87"/>
      <c r="B21" s="25" t="str">
        <f>Admin!B13</f>
        <v>EMSD.Common.Partner ID</v>
      </c>
      <c r="C21" s="25" t="str">
        <f>Admin!C13</f>
        <v>Short form (search form) of customer department.</v>
      </c>
      <c r="D21" s="42" t="str">
        <f>Admin!D13</f>
        <v>Text</v>
      </c>
      <c r="E21" s="42" t="str">
        <f>Admin!E13</f>
        <v>Data</v>
      </c>
      <c r="F21" s="42" t="str">
        <f>Admin!F13</f>
        <v>CSD</v>
      </c>
      <c r="G21" s="42" t="str">
        <f>Admin!G13</f>
        <v>10</v>
      </c>
      <c r="H21" s="42"/>
      <c r="I21" s="42"/>
      <c r="J21" s="42" t="str">
        <f>Admin!J13</f>
        <v>M</v>
      </c>
      <c r="K21" s="42" t="str">
        <f>Admin!K13</f>
        <v>Y</v>
      </c>
    </row>
    <row r="22" spans="1:11" s="88" customFormat="1" ht="21" customHeight="1" x14ac:dyDescent="0.25">
      <c r="A22" s="87"/>
      <c r="B22" s="25" t="str">
        <f>Admin!B14</f>
        <v>EMSD.Common.Technical ID No.</v>
      </c>
      <c r="C22" s="25" t="str">
        <f>Admin!C14</f>
        <v>Unique ID which is assigned by user</v>
      </c>
      <c r="D22" s="42" t="str">
        <f>Admin!D14</f>
        <v>Text</v>
      </c>
      <c r="E22" s="42" t="str">
        <f>Admin!E14</f>
        <v>Data</v>
      </c>
      <c r="F22" s="42" t="str">
        <f>Admin!F14</f>
        <v>TEQ-150430-02</v>
      </c>
      <c r="G22" s="42" t="str">
        <f>Admin!G14</f>
        <v>13</v>
      </c>
      <c r="H22" s="42"/>
      <c r="I22" s="42"/>
      <c r="J22" s="42" t="str">
        <f>Admin!J14</f>
        <v>M</v>
      </c>
      <c r="K22" s="42" t="str">
        <f>Admin!K14</f>
        <v>Y</v>
      </c>
    </row>
    <row r="23" spans="1:11" s="88" customFormat="1" ht="21" customHeight="1" x14ac:dyDescent="0.25">
      <c r="A23" s="87"/>
      <c r="B23" s="25" t="str">
        <f>Admin!B15</f>
        <v>EMSD.Common.Acquisition Value</v>
      </c>
      <c r="C23" s="25" t="str">
        <f>Admin!C15</f>
        <v>The value of the equipment</v>
      </c>
      <c r="D23" s="42" t="str">
        <f>Admin!D15</f>
        <v>Text</v>
      </c>
      <c r="E23" s="42" t="str">
        <f>Admin!E15</f>
        <v>Data</v>
      </c>
      <c r="F23" s="42"/>
      <c r="G23" s="42" t="str">
        <f>Admin!G15</f>
        <v>11</v>
      </c>
      <c r="H23" s="42"/>
      <c r="I23" s="42"/>
      <c r="J23" s="42" t="str">
        <f>Admin!J15</f>
        <v>O</v>
      </c>
      <c r="K23" s="42" t="str">
        <f>Admin!K15</f>
        <v>Y</v>
      </c>
    </row>
    <row r="24" spans="1:11" s="88" customFormat="1" ht="21" customHeight="1" x14ac:dyDescent="0.25">
      <c r="A24" s="89"/>
      <c r="B24" s="25" t="str">
        <f>Admin!B16</f>
        <v>EMSD.Common.CCS Equipment ID Superior</v>
      </c>
      <c r="C24" s="25" t="str">
        <f>Admin!C16</f>
        <v>Equipment ID Superior</v>
      </c>
      <c r="D24" s="42" t="str">
        <f>Admin!D16</f>
        <v>Text</v>
      </c>
      <c r="E24" s="42" t="str">
        <f>Admin!E16</f>
        <v>Data</v>
      </c>
      <c r="F24" s="42" t="str">
        <f>Admin!F16</f>
        <v>19999999</v>
      </c>
      <c r="G24" s="42" t="str">
        <f>Admin!G16</f>
        <v>18</v>
      </c>
      <c r="H24" s="42"/>
      <c r="I24" s="42"/>
      <c r="J24" s="42" t="str">
        <f>Admin!J16</f>
        <v>O</v>
      </c>
      <c r="K24" s="42" t="str">
        <f>Admin!K16</f>
        <v>Y</v>
      </c>
    </row>
    <row r="25" spans="1:11" s="88" customFormat="1" ht="21" customHeight="1" x14ac:dyDescent="0.25">
      <c r="A25" s="87"/>
      <c r="B25" s="25" t="str">
        <f>Admin!B17</f>
        <v>EMSD.Common.Customer Warranty End</v>
      </c>
      <c r="C25" s="25" t="str">
        <f>Admin!C17</f>
        <v>Customer Warranty End Date of the equipment</v>
      </c>
      <c r="D25" s="42" t="str">
        <f>Admin!D17</f>
        <v>Text</v>
      </c>
      <c r="E25" s="42" t="str">
        <f>Admin!E17</f>
        <v>Data</v>
      </c>
      <c r="F25" s="42" t="str">
        <f>Admin!F17</f>
        <v>01.12.2000</v>
      </c>
      <c r="G25" s="42" t="str">
        <f>Admin!G17</f>
        <v>N/A</v>
      </c>
      <c r="H25" s="42"/>
      <c r="I25" s="42"/>
      <c r="J25" s="42" t="str">
        <f>Admin!J17</f>
        <v>O</v>
      </c>
      <c r="K25" s="42" t="str">
        <f>Admin!K17</f>
        <v>N</v>
      </c>
    </row>
    <row r="26" spans="1:11" s="88" customFormat="1" ht="21" customHeight="1" x14ac:dyDescent="0.25">
      <c r="A26" s="87"/>
      <c r="B26" s="25" t="str">
        <f>Admin!B18</f>
        <v>EMSD.Common.Customer Warranty Start</v>
      </c>
      <c r="C26" s="25" t="str">
        <f>Admin!C18</f>
        <v>Customer Warranty Start Date of the equipment</v>
      </c>
      <c r="D26" s="42" t="str">
        <f>Admin!D18</f>
        <v>Text</v>
      </c>
      <c r="E26" s="42" t="str">
        <f>Admin!E18</f>
        <v>Data</v>
      </c>
      <c r="F26" s="42" t="str">
        <f>Admin!F18</f>
        <v>01.12.1999</v>
      </c>
      <c r="G26" s="42" t="str">
        <f>Admin!G18</f>
        <v>N/A</v>
      </c>
      <c r="H26" s="42"/>
      <c r="I26" s="42"/>
      <c r="J26" s="42" t="str">
        <f>Admin!J18</f>
        <v>O</v>
      </c>
      <c r="K26" s="42" t="str">
        <f>Admin!K18</f>
        <v>N</v>
      </c>
    </row>
    <row r="27" spans="1:11" s="88" customFormat="1" ht="21" customHeight="1" x14ac:dyDescent="0.25">
      <c r="A27" s="87"/>
      <c r="B27" s="25" t="str">
        <f>Admin!B19</f>
        <v>EMSD.Common.Floor</v>
      </c>
      <c r="C27" s="25" t="str">
        <f>Admin!C19</f>
        <v>Floor of the Equipment</v>
      </c>
      <c r="D27" s="42" t="str">
        <f>Admin!D19</f>
        <v>Text</v>
      </c>
      <c r="E27" s="42" t="str">
        <f>Admin!E19</f>
        <v>Data</v>
      </c>
      <c r="F27" s="42" t="str">
        <f>Admin!F19</f>
        <v>1st Floor</v>
      </c>
      <c r="G27" s="42" t="str">
        <f>Admin!G19</f>
        <v>30</v>
      </c>
      <c r="H27" s="42"/>
      <c r="I27" s="42"/>
      <c r="J27" s="42" t="str">
        <f>Admin!J19</f>
        <v>O</v>
      </c>
      <c r="K27" s="42" t="str">
        <f>Admin!K19</f>
        <v>N</v>
      </c>
    </row>
    <row r="28" spans="1:11" s="88" customFormat="1" ht="21" customHeight="1" x14ac:dyDescent="0.25">
      <c r="A28" s="87"/>
      <c r="B28" s="25" t="str">
        <f>Admin!B20</f>
        <v>EMSD.Common.Inventory No.</v>
      </c>
      <c r="C28" s="25" t="str">
        <f>Admin!C20</f>
        <v>Capture the equipment ID in client's system</v>
      </c>
      <c r="D28" s="42" t="str">
        <f>Admin!D20</f>
        <v>Text</v>
      </c>
      <c r="E28" s="42" t="str">
        <f>Admin!E20</f>
        <v>Data</v>
      </c>
      <c r="F28" s="42"/>
      <c r="G28" s="42" t="str">
        <f>Admin!G20</f>
        <v>25</v>
      </c>
      <c r="H28" s="42"/>
      <c r="I28" s="42"/>
      <c r="J28" s="42" t="str">
        <f>Admin!J20</f>
        <v>O</v>
      </c>
      <c r="K28" s="42" t="str">
        <f>Admin!K20</f>
        <v>Y</v>
      </c>
    </row>
    <row r="29" spans="1:11" s="88" customFormat="1" ht="28.5" x14ac:dyDescent="0.25">
      <c r="A29" s="87"/>
      <c r="B29" s="25" t="str">
        <f>Admin!B21</f>
        <v>EMSD.Common.Photo</v>
      </c>
      <c r="C29" s="25" t="str">
        <f>Admin!C21</f>
        <v>Equipment Photo</v>
      </c>
      <c r="D29" s="42" t="str">
        <f>Admin!D21</f>
        <v>URL</v>
      </c>
      <c r="E29" s="42" t="str">
        <f>Admin!E21</f>
        <v>Data</v>
      </c>
      <c r="F29" s="42" t="str">
        <f>Admin!F21</f>
        <v>......... "Project Name"\Photo\ Filtration Plant</v>
      </c>
      <c r="G29" s="42" t="str">
        <f>Admin!G21</f>
        <v>100</v>
      </c>
      <c r="H29" s="42"/>
      <c r="I29" s="42"/>
      <c r="J29" s="42" t="str">
        <f>Admin!J21</f>
        <v>O</v>
      </c>
      <c r="K29" s="42" t="str">
        <f>Admin!K21</f>
        <v>N</v>
      </c>
    </row>
    <row r="30" spans="1:11" s="88" customFormat="1" ht="21" customHeight="1" x14ac:dyDescent="0.25">
      <c r="A30" s="87"/>
      <c r="B30" s="25" t="str">
        <f>Admin!B22</f>
        <v>EMSD.Common.Plant Section</v>
      </c>
      <c r="C30" s="25" t="str">
        <f>Admin!C22</f>
        <v>Plant Section </v>
      </c>
      <c r="D30" s="42" t="str">
        <f>Admin!D22</f>
        <v>Text</v>
      </c>
      <c r="E30" s="42" t="str">
        <f>Admin!E22</f>
        <v>Data</v>
      </c>
      <c r="F30" s="42"/>
      <c r="G30" s="42" t="str">
        <f>Admin!G22</f>
        <v>3</v>
      </c>
      <c r="H30" s="42"/>
      <c r="I30" s="42"/>
      <c r="J30" s="42" t="str">
        <f>Admin!J22</f>
        <v>O</v>
      </c>
      <c r="K30" s="42" t="str">
        <f>Admin!K22</f>
        <v>N</v>
      </c>
    </row>
    <row r="31" spans="1:11" s="88" customFormat="1" ht="21" customHeight="1" x14ac:dyDescent="0.25">
      <c r="A31" s="87"/>
      <c r="B31" s="25" t="str">
        <f>Admin!B23</f>
        <v>EMSD.Common.Serial No.</v>
      </c>
      <c r="C31" s="25" t="str">
        <f>Admin!C23</f>
        <v>Serial number of the equipment</v>
      </c>
      <c r="D31" s="42" t="str">
        <f>Admin!D23</f>
        <v>Text</v>
      </c>
      <c r="E31" s="42" t="str">
        <f>Admin!E23</f>
        <v>Data</v>
      </c>
      <c r="F31" s="42" t="str">
        <f>Admin!F23</f>
        <v>B12345678</v>
      </c>
      <c r="G31" s="42" t="str">
        <f>Admin!G23</f>
        <v>30</v>
      </c>
      <c r="H31" s="42"/>
      <c r="I31" s="42"/>
      <c r="J31" s="42" t="str">
        <f>Admin!J23</f>
        <v>O</v>
      </c>
      <c r="K31" s="42" t="str">
        <f>Admin!K23</f>
        <v>N</v>
      </c>
    </row>
    <row r="32" spans="1:11" s="88" customFormat="1" ht="21" customHeight="1" x14ac:dyDescent="0.25">
      <c r="A32" s="87"/>
      <c r="B32" s="25" t="str">
        <f>Admin!B24</f>
        <v>EMSD.Common.Start-up Date</v>
      </c>
      <c r="C32" s="25" t="str">
        <f>Admin!C24</f>
        <v>Start-up Date of the equipment</v>
      </c>
      <c r="D32" s="42" t="str">
        <f>Admin!D24</f>
        <v>Text</v>
      </c>
      <c r="E32" s="42" t="str">
        <f>Admin!E24</f>
        <v>Data</v>
      </c>
      <c r="F32" s="42" t="str">
        <f>Admin!F24</f>
        <v>01.12.1999</v>
      </c>
      <c r="G32" s="42" t="str">
        <f>Admin!G24</f>
        <v>N/A</v>
      </c>
      <c r="H32" s="42"/>
      <c r="I32" s="42"/>
      <c r="J32" s="42" t="str">
        <f>Admin!J24</f>
        <v>O</v>
      </c>
      <c r="K32" s="42" t="str">
        <f>Admin!K24</f>
        <v>N</v>
      </c>
    </row>
    <row r="33" spans="1:11" s="88" customFormat="1" ht="21" customHeight="1" x14ac:dyDescent="0.25">
      <c r="A33" s="87"/>
      <c r="B33" s="25" t="str">
        <f>Admin!B25</f>
        <v>EMSD.Common.Technical ID No. Superior</v>
      </c>
      <c r="C33" s="25" t="str">
        <f>Admin!C25</f>
        <v>Technical ID No. Superior</v>
      </c>
      <c r="D33" s="42" t="str">
        <f>Admin!D25</f>
        <v>Text</v>
      </c>
      <c r="E33" s="42" t="str">
        <f>Admin!E25</f>
        <v>Data</v>
      </c>
      <c r="F33" s="42" t="str">
        <f>Admin!F25</f>
        <v>TECHID-999999</v>
      </c>
      <c r="G33" s="42" t="str">
        <f>Admin!G25</f>
        <v>13</v>
      </c>
      <c r="H33" s="42"/>
      <c r="I33" s="42"/>
      <c r="J33" s="42" t="str">
        <f>Admin!J25</f>
        <v>O</v>
      </c>
      <c r="K33" s="42" t="str">
        <f>Admin!K25</f>
        <v>Y</v>
      </c>
    </row>
    <row r="34" spans="1:11" s="88" customFormat="1" ht="21" customHeight="1" x14ac:dyDescent="0.25">
      <c r="A34" s="87"/>
      <c r="B34" s="25" t="str">
        <f>Admin!B26</f>
        <v>EMSD.Common.Vendor Warranty End</v>
      </c>
      <c r="C34" s="25" t="str">
        <f>Admin!C26</f>
        <v>Vendor Warranty End Date of the equipment</v>
      </c>
      <c r="D34" s="42" t="str">
        <f>Admin!D26</f>
        <v>Text</v>
      </c>
      <c r="E34" s="42" t="str">
        <f>Admin!E26</f>
        <v>Data</v>
      </c>
      <c r="F34" s="42" t="str">
        <f>Admin!F26</f>
        <v>01.12.2000</v>
      </c>
      <c r="G34" s="42" t="str">
        <f>Admin!G26</f>
        <v>N/A</v>
      </c>
      <c r="H34" s="42"/>
      <c r="I34" s="42"/>
      <c r="J34" s="42" t="str">
        <f>Admin!J26</f>
        <v>O</v>
      </c>
      <c r="K34" s="42" t="str">
        <f>Admin!K26</f>
        <v>N</v>
      </c>
    </row>
    <row r="35" spans="1:11" s="88" customFormat="1" ht="21" customHeight="1" x14ac:dyDescent="0.25">
      <c r="A35" s="87"/>
      <c r="B35" s="25" t="str">
        <f>Admin!B27</f>
        <v>EMSD.Common.Vendor Warranty Start</v>
      </c>
      <c r="C35" s="25" t="str">
        <f>Admin!C27</f>
        <v>Vendor Warranty Start Date of the equipment</v>
      </c>
      <c r="D35" s="42" t="str">
        <f>Admin!D27</f>
        <v>Text</v>
      </c>
      <c r="E35" s="42" t="str">
        <f>Admin!E27</f>
        <v>Data</v>
      </c>
      <c r="F35" s="42" t="str">
        <f>Admin!F27</f>
        <v>01.12.1999</v>
      </c>
      <c r="G35" s="42" t="str">
        <f>Admin!G27</f>
        <v>N/A</v>
      </c>
      <c r="H35" s="42"/>
      <c r="I35" s="42"/>
      <c r="J35" s="42" t="str">
        <f>Admin!J27</f>
        <v>O</v>
      </c>
      <c r="K35" s="42" t="str">
        <f>Admin!K27</f>
        <v>N</v>
      </c>
    </row>
    <row r="36" spans="1:11" ht="21" customHeight="1" x14ac:dyDescent="0.25">
      <c r="A36" s="128" t="s">
        <v>373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30"/>
    </row>
    <row r="37" spans="1:11" s="88" customFormat="1" ht="28.5" x14ac:dyDescent="0.25">
      <c r="A37" s="87"/>
      <c r="B37" s="25" t="str">
        <f>Admin!B29</f>
        <v>EMSD.Common.Documentation</v>
      </c>
      <c r="C37" s="25" t="str">
        <f>Admin!C29</f>
        <v>The reference Link of the documents (T&amp;C Records, O&amp;M Manual, Catalogues, Certificates.....)</v>
      </c>
      <c r="D37" s="42" t="str">
        <f>Admin!D29</f>
        <v>URL</v>
      </c>
      <c r="E37" s="42" t="str">
        <f>Admin!E29</f>
        <v>Data</v>
      </c>
      <c r="F37" s="42" t="str">
        <f>Admin!F29</f>
        <v>......... "Project Name"\30_O&amp;M Documentation\Filtration Plant</v>
      </c>
      <c r="G37" s="42" t="str">
        <f>Admin!G29</f>
        <v>100</v>
      </c>
      <c r="H37" s="42"/>
      <c r="I37" s="42"/>
      <c r="J37" s="42" t="str">
        <f>Admin!J29</f>
        <v>M</v>
      </c>
      <c r="K37" s="42" t="str">
        <f>Admin!K29</f>
        <v>N</v>
      </c>
    </row>
    <row r="38" spans="1:11" s="88" customFormat="1" ht="21" customHeight="1" x14ac:dyDescent="0.25">
      <c r="A38" s="87"/>
      <c r="B38" s="25" t="str">
        <f>Admin!B30</f>
        <v>EMSD.Common.Catalog Profile</v>
      </c>
      <c r="C38" s="25" t="str">
        <f>Admin!C30</f>
        <v xml:space="preserve">The combination of Code Groups from different Catalogs </v>
      </c>
      <c r="D38" s="42" t="str">
        <f>Admin!D30</f>
        <v>Text</v>
      </c>
      <c r="E38" s="42" t="str">
        <f>Admin!E30</f>
        <v>Data</v>
      </c>
      <c r="F38" s="42" t="str">
        <f>Admin!F30</f>
        <v>AC0000001</v>
      </c>
      <c r="G38" s="42" t="str">
        <f>Admin!G30</f>
        <v>9</v>
      </c>
      <c r="H38" s="42"/>
      <c r="I38" s="42"/>
      <c r="J38" s="42" t="str">
        <f>Admin!J30</f>
        <v>M</v>
      </c>
      <c r="K38" s="42" t="str">
        <f>Admin!K30</f>
        <v>Y</v>
      </c>
    </row>
    <row r="39" spans="1:11" s="88" customFormat="1" ht="21" customHeight="1" x14ac:dyDescent="0.25">
      <c r="A39" s="87"/>
      <c r="B39" s="25" t="str">
        <f>Admin!B31</f>
        <v>EMSD.Common.Equipment Description</v>
      </c>
      <c r="C39" s="25" t="str">
        <f>Admin!C31</f>
        <v>Description of the Equipment</v>
      </c>
      <c r="D39" s="42" t="str">
        <f>Admin!D31</f>
        <v>Text</v>
      </c>
      <c r="E39" s="42" t="str">
        <f>Admin!E31</f>
        <v>Data</v>
      </c>
      <c r="F39" s="112" t="s">
        <v>227</v>
      </c>
      <c r="G39" s="42" t="str">
        <f>Admin!G31</f>
        <v>40</v>
      </c>
      <c r="H39" s="42"/>
      <c r="I39" s="42"/>
      <c r="J39" s="42" t="str">
        <f>Admin!J31</f>
        <v>M</v>
      </c>
      <c r="K39" s="42" t="str">
        <f>Admin!K31</f>
        <v>N</v>
      </c>
    </row>
    <row r="40" spans="1:11" s="88" customFormat="1" ht="21" customHeight="1" x14ac:dyDescent="0.25">
      <c r="A40" s="87"/>
      <c r="B40" s="25" t="str">
        <f>Admin!B32</f>
        <v>EMSD.Common.Planner Group</v>
      </c>
      <c r="C40" s="25" t="str">
        <f>Admin!C32</f>
        <v>Default depot or team for maintaining the Equipment.</v>
      </c>
      <c r="D40" s="42" t="str">
        <f>Admin!D32</f>
        <v>Text</v>
      </c>
      <c r="E40" s="42" t="str">
        <f>Admin!E32</f>
        <v>Data</v>
      </c>
      <c r="F40" s="42" t="str">
        <f>Admin!F32</f>
        <v>T00</v>
      </c>
      <c r="G40" s="42" t="str">
        <f>Admin!G32</f>
        <v>3</v>
      </c>
      <c r="H40" s="42"/>
      <c r="I40" s="42"/>
      <c r="J40" s="42" t="str">
        <f>Admin!J32</f>
        <v>M</v>
      </c>
      <c r="K40" s="42" t="str">
        <f>Admin!K32</f>
        <v>Y</v>
      </c>
    </row>
    <row r="41" spans="1:11" s="88" customFormat="1" ht="21" customHeight="1" x14ac:dyDescent="0.25">
      <c r="A41" s="87"/>
      <c r="B41" s="25" t="str">
        <f>Admin!B33</f>
        <v>EMSD.Common.Construction Type</v>
      </c>
      <c r="C41" s="25" t="str">
        <f>Admin!C33</f>
        <v xml:space="preserve">Material Bill of Material (BOM) ID assigned to the Equipment. </v>
      </c>
      <c r="D41" s="42" t="str">
        <f>Admin!D33</f>
        <v>Text</v>
      </c>
      <c r="E41" s="42" t="str">
        <f>Admin!E33</f>
        <v>Data</v>
      </c>
      <c r="F41" s="42"/>
      <c r="G41" s="42" t="str">
        <f>Admin!G33</f>
        <v>18</v>
      </c>
      <c r="H41" s="42"/>
      <c r="I41" s="42"/>
      <c r="J41" s="42" t="str">
        <f>Admin!J33</f>
        <v>O</v>
      </c>
      <c r="K41" s="42" t="str">
        <f>Admin!K33</f>
        <v>Y</v>
      </c>
    </row>
    <row r="42" spans="1:11" s="88" customFormat="1" ht="21" customHeight="1" x14ac:dyDescent="0.25">
      <c r="A42" s="87"/>
      <c r="B42" s="25" t="str">
        <f>Admin!B34</f>
        <v>EMSD.Common.Currency</v>
      </c>
      <c r="C42" s="25" t="str">
        <f>Admin!C34</f>
        <v>(must follow Currency Code List)</v>
      </c>
      <c r="D42" s="42" t="str">
        <f>Admin!D34</f>
        <v>Text</v>
      </c>
      <c r="E42" s="42" t="str">
        <f>Admin!E34</f>
        <v>Data</v>
      </c>
      <c r="F42" s="42"/>
      <c r="G42" s="42" t="str">
        <f>Admin!G34</f>
        <v>5</v>
      </c>
      <c r="H42" s="42"/>
      <c r="I42" s="42"/>
      <c r="J42" s="42" t="str">
        <f>Admin!J34</f>
        <v>O</v>
      </c>
      <c r="K42" s="42" t="str">
        <f>Admin!K34</f>
        <v>Y</v>
      </c>
    </row>
    <row r="43" spans="1:11" s="88" customFormat="1" ht="21" customHeight="1" x14ac:dyDescent="0.25">
      <c r="A43" s="87"/>
      <c r="B43" s="25" t="str">
        <f>Admin!B35</f>
        <v>EMSD.Common.Manufacturer</v>
      </c>
      <c r="C43" s="25" t="str">
        <f>Admin!C35</f>
        <v>Manufacturer of the equipment</v>
      </c>
      <c r="D43" s="42" t="str">
        <f>Admin!D35</f>
        <v>Text</v>
      </c>
      <c r="E43" s="42" t="str">
        <f>Admin!E35</f>
        <v>Data</v>
      </c>
      <c r="F43" s="42" t="str">
        <f>Admin!F35</f>
        <v>ABC Company</v>
      </c>
      <c r="G43" s="42" t="str">
        <f>Admin!G35</f>
        <v>30</v>
      </c>
      <c r="H43" s="42"/>
      <c r="I43" s="42"/>
      <c r="J43" s="42" t="str">
        <f>Admin!J35</f>
        <v>O</v>
      </c>
      <c r="K43" s="42" t="str">
        <f>Admin!K35</f>
        <v>N</v>
      </c>
    </row>
    <row r="44" spans="1:11" s="88" customFormat="1" ht="21" customHeight="1" x14ac:dyDescent="0.25">
      <c r="A44" s="87"/>
      <c r="B44" s="25" t="str">
        <f>Admin!B36</f>
        <v>EMSD.Common.Manufacturer Country</v>
      </c>
      <c r="C44" s="25" t="str">
        <f>Admin!C36</f>
        <v>Manufacturer Country of the equipment</v>
      </c>
      <c r="D44" s="42" t="str">
        <f>Admin!D36</f>
        <v>Text</v>
      </c>
      <c r="E44" s="42" t="str">
        <f>Admin!E36</f>
        <v>Data</v>
      </c>
      <c r="F44" s="42" t="str">
        <f>Admin!F36</f>
        <v>China</v>
      </c>
      <c r="G44" s="42" t="str">
        <f>Admin!G36</f>
        <v>N/A</v>
      </c>
      <c r="H44" s="42"/>
      <c r="I44" s="42"/>
      <c r="J44" s="42" t="str">
        <f>Admin!J36</f>
        <v>O</v>
      </c>
      <c r="K44" s="42" t="str">
        <f>Admin!K36</f>
        <v>N</v>
      </c>
    </row>
    <row r="45" spans="1:11" s="88" customFormat="1" ht="21" customHeight="1" x14ac:dyDescent="0.25">
      <c r="A45" s="87"/>
      <c r="B45" s="25" t="str">
        <f>Admin!B37</f>
        <v>EMSD.Common.Model No.</v>
      </c>
      <c r="C45" s="25" t="str">
        <f>Admin!C37</f>
        <v>Model number of the equipment</v>
      </c>
      <c r="D45" s="42" t="str">
        <f>Admin!D37</f>
        <v>Text</v>
      </c>
      <c r="E45" s="42" t="str">
        <f>Admin!E37</f>
        <v>Data</v>
      </c>
      <c r="F45" s="42" t="str">
        <f>Admin!F37</f>
        <v>A1234</v>
      </c>
      <c r="G45" s="42" t="str">
        <f>Admin!G37</f>
        <v>30</v>
      </c>
      <c r="H45" s="42"/>
      <c r="I45" s="42"/>
      <c r="J45" s="42" t="str">
        <f>Admin!J37</f>
        <v>O</v>
      </c>
      <c r="K45" s="42" t="str">
        <f>Admin!K37</f>
        <v>N</v>
      </c>
    </row>
    <row r="46" spans="1:11" s="88" customFormat="1" ht="21" customHeight="1" x14ac:dyDescent="0.25">
      <c r="A46" s="104"/>
      <c r="B46" s="101" t="str">
        <f>Admin!B38</f>
        <v>EMSD.Common.Weight</v>
      </c>
      <c r="C46" s="101" t="str">
        <f>Admin!C38</f>
        <v>Weight of the equipment</v>
      </c>
      <c r="D46" s="102" t="str">
        <f>Admin!D38</f>
        <v>Text</v>
      </c>
      <c r="E46" s="102" t="str">
        <f>Admin!E38</f>
        <v>Data</v>
      </c>
      <c r="F46" s="102" t="str">
        <f>Admin!F38</f>
        <v>50kg</v>
      </c>
      <c r="G46" s="102" t="str">
        <f>Admin!G38</f>
        <v>10</v>
      </c>
      <c r="H46" s="102"/>
      <c r="I46" s="102"/>
      <c r="J46" s="102" t="str">
        <f>Admin!J38</f>
        <v>O</v>
      </c>
      <c r="K46" s="102" t="str">
        <f>Admin!K38</f>
        <v>N</v>
      </c>
    </row>
    <row r="47" spans="1:11" ht="21" customHeight="1" x14ac:dyDescent="0.25">
      <c r="A47" s="134" t="s">
        <v>124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52"/>
    </row>
    <row r="48" spans="1:11" s="88" customFormat="1" ht="21" customHeight="1" x14ac:dyDescent="0.25">
      <c r="A48" s="87"/>
      <c r="B48" s="69" t="str">
        <f>Admin!B45</f>
        <v>EMSD.Filtration.Material</v>
      </c>
      <c r="C48" s="25" t="str">
        <f>Admin!C45</f>
        <v>Pipe Material</v>
      </c>
      <c r="D48" s="42" t="str">
        <f>Admin!D45</f>
        <v>Text</v>
      </c>
      <c r="E48" s="42" t="str">
        <f>Admin!E45</f>
        <v>Data</v>
      </c>
      <c r="F48" s="42" t="str">
        <f>Admin!F45</f>
        <v>Iron, pvc,….</v>
      </c>
      <c r="G48" s="42">
        <f>Admin!G45</f>
        <v>0</v>
      </c>
      <c r="H48" s="42"/>
      <c r="I48" s="42">
        <f>Admin!I45</f>
        <v>0</v>
      </c>
      <c r="J48" s="42" t="str">
        <f>Admin!J45</f>
        <v>M</v>
      </c>
      <c r="K48" s="109"/>
    </row>
    <row r="49" spans="1:11" s="88" customFormat="1" ht="21" customHeight="1" x14ac:dyDescent="0.25">
      <c r="A49" s="87"/>
      <c r="B49" s="69" t="str">
        <f>Admin!B47</f>
        <v>EMSD.Filtration.Pipe Size</v>
      </c>
      <c r="C49" s="25" t="str">
        <f>Admin!C47</f>
        <v>Pipe Size</v>
      </c>
      <c r="D49" s="42" t="str">
        <f>Admin!D47</f>
        <v>Text</v>
      </c>
      <c r="E49" s="42" t="str">
        <f>Admin!E47</f>
        <v>Data</v>
      </c>
      <c r="F49" s="42" t="str">
        <f>Admin!F47</f>
        <v>Below 100, 100-200,..</v>
      </c>
      <c r="G49" s="42">
        <f>Admin!G47</f>
        <v>0</v>
      </c>
      <c r="H49" s="42"/>
      <c r="I49" s="42">
        <f>Admin!I47</f>
        <v>0</v>
      </c>
      <c r="J49" s="42" t="str">
        <f>Admin!J47</f>
        <v>M</v>
      </c>
      <c r="K49" s="109"/>
    </row>
    <row r="50" spans="1:11" ht="21" customHeight="1" x14ac:dyDescent="0.25">
      <c r="A50" s="134" t="s">
        <v>120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52"/>
    </row>
    <row r="51" spans="1:11" s="88" customFormat="1" ht="21" customHeight="1" x14ac:dyDescent="0.25">
      <c r="A51" s="87"/>
      <c r="B51" s="69" t="str">
        <f>Admin!B60</f>
        <v>EMSD.Filtration.Equipment Type</v>
      </c>
      <c r="C51" s="25" t="str">
        <f>Admin!C60</f>
        <v>Equipment Type</v>
      </c>
      <c r="D51" s="42" t="str">
        <f>Admin!D60</f>
        <v>Text</v>
      </c>
      <c r="E51" s="42" t="str">
        <f>Admin!E60</f>
        <v>Data</v>
      </c>
      <c r="F51" s="42" t="s">
        <v>227</v>
      </c>
      <c r="G51" s="42">
        <f>Admin!G60</f>
        <v>0</v>
      </c>
      <c r="H51" s="42"/>
      <c r="I51" s="42">
        <f>Admin!I60</f>
        <v>0</v>
      </c>
      <c r="J51" s="42" t="str">
        <f>Admin!J61</f>
        <v>M</v>
      </c>
      <c r="K51" s="109"/>
    </row>
    <row r="52" spans="1:11" s="88" customFormat="1" ht="21" customHeight="1" x14ac:dyDescent="0.25">
      <c r="A52" s="87"/>
      <c r="B52" s="69" t="str">
        <f>Admin!B76</f>
        <v>EMSD.Filtration.Pool</v>
      </c>
      <c r="C52" s="25" t="str">
        <f>Admin!C76</f>
        <v>Pool</v>
      </c>
      <c r="D52" s="42" t="str">
        <f>Admin!D76</f>
        <v>Text</v>
      </c>
      <c r="E52" s="42" t="str">
        <f>Admin!E76</f>
        <v>Data</v>
      </c>
      <c r="F52" s="42" t="str">
        <f>Admin!F76</f>
        <v>Main</v>
      </c>
      <c r="G52" s="42">
        <f>Admin!G76</f>
        <v>0</v>
      </c>
      <c r="H52" s="42"/>
      <c r="I52" s="42">
        <f>Admin!I76</f>
        <v>0</v>
      </c>
      <c r="J52" s="42" t="str">
        <f>Admin!J77</f>
        <v>M</v>
      </c>
      <c r="K52" s="109"/>
    </row>
    <row r="53" spans="1:11" s="88" customFormat="1" ht="21" customHeight="1" x14ac:dyDescent="0.25">
      <c r="A53" s="113"/>
      <c r="B53" s="123" t="str">
        <f>Admin!B92</f>
        <v>EMSD.Filtration.Start-up Date</v>
      </c>
      <c r="C53" s="103" t="str">
        <f>Admin!C92</f>
        <v>Start-up Date of the equipment</v>
      </c>
      <c r="D53" s="65" t="str">
        <f>Admin!D92</f>
        <v>Text</v>
      </c>
      <c r="E53" s="65" t="str">
        <f>Admin!E92</f>
        <v>Data</v>
      </c>
      <c r="F53" s="65" t="str">
        <f>Admin!F92</f>
        <v>01.12.2000</v>
      </c>
      <c r="G53" s="65">
        <f>Admin!G92</f>
        <v>0</v>
      </c>
      <c r="H53" s="65"/>
      <c r="I53" s="65">
        <f>Admin!I92</f>
        <v>0</v>
      </c>
      <c r="J53" s="65" t="str">
        <f>Admin!J87</f>
        <v>M</v>
      </c>
      <c r="K53" s="111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131" t="s">
        <v>0</v>
      </c>
      <c r="B55" s="131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5:B55"/>
    <mergeCell ref="A8:B8"/>
    <mergeCell ref="A9:K9"/>
    <mergeCell ref="A36:K36"/>
    <mergeCell ref="A47:K47"/>
    <mergeCell ref="A50:K50"/>
  </mergeCells>
  <phoneticPr fontId="10" type="noConversion"/>
  <dataValidations count="1">
    <dataValidation allowBlank="1" showErrorMessage="1" sqref="H54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topLeftCell="A28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1"/>
      <c r="B1" s="30"/>
      <c r="C1" s="141" t="s">
        <v>82</v>
      </c>
      <c r="D1" s="142"/>
      <c r="E1" s="142"/>
      <c r="F1" s="142"/>
      <c r="G1" s="142"/>
      <c r="H1" s="142"/>
      <c r="I1" s="142"/>
      <c r="J1" s="142"/>
      <c r="K1" s="143"/>
    </row>
    <row r="2" spans="1:11" ht="21" customHeight="1" x14ac:dyDescent="0.25">
      <c r="A2" s="136" t="s">
        <v>251</v>
      </c>
      <c r="B2" s="137"/>
      <c r="C2" s="144" t="s">
        <v>280</v>
      </c>
      <c r="D2" s="145"/>
      <c r="E2" s="145"/>
      <c r="F2" s="145"/>
      <c r="G2" s="145"/>
      <c r="H2" s="145"/>
      <c r="I2" s="145"/>
      <c r="J2" s="145"/>
      <c r="K2" s="146"/>
    </row>
    <row r="3" spans="1:11" ht="21" customHeight="1" x14ac:dyDescent="0.25">
      <c r="A3" s="136" t="s">
        <v>81</v>
      </c>
      <c r="B3" s="137"/>
      <c r="C3" s="144" t="s">
        <v>229</v>
      </c>
      <c r="D3" s="145"/>
      <c r="E3" s="145"/>
      <c r="F3" s="145"/>
      <c r="G3" s="145"/>
      <c r="H3" s="145"/>
      <c r="I3" s="145"/>
      <c r="J3" s="145"/>
      <c r="K3" s="146"/>
    </row>
    <row r="4" spans="1:11" ht="21" customHeight="1" x14ac:dyDescent="0.25">
      <c r="A4" s="136" t="s">
        <v>79</v>
      </c>
      <c r="B4" s="137"/>
      <c r="C4" s="138" t="s">
        <v>78</v>
      </c>
      <c r="D4" s="139"/>
      <c r="E4" s="139"/>
      <c r="F4" s="139"/>
      <c r="G4" s="139"/>
      <c r="H4" s="139"/>
      <c r="I4" s="139"/>
      <c r="J4" s="139"/>
      <c r="K4" s="140"/>
    </row>
    <row r="5" spans="1:11" ht="21" customHeight="1" x14ac:dyDescent="0.25">
      <c r="A5" s="136" t="s">
        <v>77</v>
      </c>
      <c r="B5" s="137"/>
      <c r="C5" s="144" t="s">
        <v>406</v>
      </c>
      <c r="D5" s="145"/>
      <c r="E5" s="145"/>
      <c r="F5" s="145"/>
      <c r="G5" s="145"/>
      <c r="H5" s="145"/>
      <c r="I5" s="145"/>
      <c r="J5" s="145"/>
      <c r="K5" s="146"/>
    </row>
    <row r="6" spans="1:11" ht="21" customHeight="1" x14ac:dyDescent="0.25">
      <c r="A6" s="136" t="s">
        <v>75</v>
      </c>
      <c r="B6" s="137"/>
      <c r="C6" s="144" t="s">
        <v>131</v>
      </c>
      <c r="D6" s="145"/>
      <c r="E6" s="145"/>
      <c r="F6" s="145"/>
      <c r="G6" s="145"/>
      <c r="H6" s="145"/>
      <c r="I6" s="145"/>
      <c r="J6" s="145"/>
      <c r="K6" s="146"/>
    </row>
    <row r="7" spans="1:11" ht="21" customHeight="1" x14ac:dyDescent="0.25">
      <c r="A7" s="136" t="s">
        <v>253</v>
      </c>
      <c r="B7" s="137"/>
      <c r="C7" s="149">
        <v>2</v>
      </c>
      <c r="D7" s="150"/>
      <c r="E7" s="150"/>
      <c r="F7" s="150"/>
      <c r="G7" s="150"/>
      <c r="H7" s="150"/>
      <c r="I7" s="150"/>
      <c r="J7" s="150"/>
      <c r="K7" s="151"/>
    </row>
    <row r="8" spans="1:11" ht="31.5" x14ac:dyDescent="0.25">
      <c r="A8" s="147" t="s">
        <v>73</v>
      </c>
      <c r="B8" s="148"/>
      <c r="C8" s="29" t="s">
        <v>254</v>
      </c>
      <c r="D8" s="29" t="s">
        <v>386</v>
      </c>
      <c r="E8" s="29" t="s">
        <v>387</v>
      </c>
      <c r="F8" s="29" t="s">
        <v>257</v>
      </c>
      <c r="G8" s="29" t="s">
        <v>388</v>
      </c>
      <c r="H8" s="29" t="s">
        <v>72</v>
      </c>
      <c r="I8" s="29" t="s">
        <v>71</v>
      </c>
      <c r="J8" s="29" t="s">
        <v>389</v>
      </c>
      <c r="K8" s="28" t="s">
        <v>259</v>
      </c>
    </row>
    <row r="9" spans="1:11" ht="21" customHeight="1" x14ac:dyDescent="0.25">
      <c r="A9" s="127" t="s">
        <v>260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s="88" customFormat="1" ht="21" customHeight="1" x14ac:dyDescent="0.25">
      <c r="A10" s="87"/>
      <c r="B10" s="25" t="str">
        <f>Admin!B2</f>
        <v>EMSD.Common.Asset Code</v>
      </c>
      <c r="C10" s="25" t="str">
        <f>Admin!C2</f>
        <v>Long form Asset Code</v>
      </c>
      <c r="D10" s="42" t="str">
        <f>Admin!D2</f>
        <v>Text</v>
      </c>
      <c r="E10" s="42" t="str">
        <f>Admin!E2</f>
        <v>Data</v>
      </c>
      <c r="F10" s="42" t="str">
        <f>Admin!F2</f>
        <v>KT-EMSDN-NA-001-HVAC-FCU-0001</v>
      </c>
      <c r="G10" s="42" t="str">
        <f>Admin!G2</f>
        <v>33</v>
      </c>
      <c r="H10" s="42"/>
      <c r="I10" s="42"/>
      <c r="J10" s="42" t="str">
        <f>Admin!J2</f>
        <v>M</v>
      </c>
      <c r="K10" s="42" t="str">
        <f>Admin!K2</f>
        <v>N</v>
      </c>
    </row>
    <row r="11" spans="1:11" s="88" customFormat="1" ht="21" customHeight="1" x14ac:dyDescent="0.25">
      <c r="A11" s="89"/>
      <c r="B11" s="25" t="str">
        <f>Admin!B3</f>
        <v>EMSD.Common.Functional Location</v>
      </c>
      <c r="C11" s="25" t="str">
        <f>Admin!C3</f>
        <v>Functional Location</v>
      </c>
      <c r="D11" s="42" t="str">
        <f>Admin!D3</f>
        <v>Text</v>
      </c>
      <c r="E11" s="42" t="str">
        <f>Admin!E3</f>
        <v>Data</v>
      </c>
      <c r="F11" s="42" t="str">
        <f>Admin!F3</f>
        <v>CHB-LF</v>
      </c>
      <c r="G11" s="42" t="str">
        <f>Admin!G3</f>
        <v>30</v>
      </c>
      <c r="H11" s="42"/>
      <c r="I11" s="42"/>
      <c r="J11" s="42" t="str">
        <f>Admin!J3</f>
        <v>M</v>
      </c>
      <c r="K11" s="42" t="str">
        <f>Admin!K3</f>
        <v>Y</v>
      </c>
    </row>
    <row r="12" spans="1:11" s="88" customFormat="1" ht="28.5" x14ac:dyDescent="0.25">
      <c r="A12" s="87"/>
      <c r="B12" s="25" t="str">
        <f>Admin!B4</f>
        <v>EMSD.Common.Asset Relationship</v>
      </c>
      <c r="C12" s="25" t="str">
        <f>Admin!C4</f>
        <v>Asset Relationship of the equipment</v>
      </c>
      <c r="D12" s="42" t="str">
        <f>Admin!D4</f>
        <v>Text</v>
      </c>
      <c r="E12" s="42" t="str">
        <f>Admin!E4</f>
        <v>Data</v>
      </c>
      <c r="F12" s="42" t="str">
        <f>Admin!F4</f>
        <v>To be filled using asset information input tool</v>
      </c>
      <c r="G12" s="42" t="str">
        <f>Admin!G4</f>
        <v>N/A</v>
      </c>
      <c r="H12" s="42"/>
      <c r="I12" s="42"/>
      <c r="J12" s="42" t="str">
        <f>Admin!J4</f>
        <v>M</v>
      </c>
      <c r="K12" s="42" t="str">
        <f>Admin!K4</f>
        <v>N</v>
      </c>
    </row>
    <row r="13" spans="1:11" s="88" customFormat="1" ht="28.5" x14ac:dyDescent="0.25">
      <c r="A13" s="87"/>
      <c r="B13" s="25" t="str">
        <f>Admin!B5</f>
        <v>EMSD.Common.Grouped Equipment ID</v>
      </c>
      <c r="C13" s="25" t="str">
        <f>Admin!C5</f>
        <v>Grouped Equipment ID of the equipment</v>
      </c>
      <c r="D13" s="42" t="str">
        <f>Admin!D5</f>
        <v>Text</v>
      </c>
      <c r="E13" s="42" t="str">
        <f>Admin!E5</f>
        <v>Data</v>
      </c>
      <c r="F13" s="42" t="str">
        <f>Admin!F5</f>
        <v>To be filled using asset information input tool</v>
      </c>
      <c r="G13" s="42" t="str">
        <f>Admin!G5</f>
        <v>N/A</v>
      </c>
      <c r="H13" s="42"/>
      <c r="I13" s="42"/>
      <c r="J13" s="42" t="str">
        <f>Admin!J5</f>
        <v>M</v>
      </c>
      <c r="K13" s="42" t="str">
        <f>Admin!K5</f>
        <v>N</v>
      </c>
    </row>
    <row r="14" spans="1:11" s="88" customFormat="1" ht="21" customHeight="1" x14ac:dyDescent="0.25">
      <c r="A14" s="87"/>
      <c r="B14" s="25" t="str">
        <f>Admin!B6</f>
        <v>EMSD.Common.Asset Tag No.</v>
      </c>
      <c r="C14" s="25" t="str">
        <f>Admin!C6</f>
        <v>RFID Tag No. / QR Code of the equipment</v>
      </c>
      <c r="D14" s="42" t="str">
        <f>Admin!D6</f>
        <v>Text</v>
      </c>
      <c r="E14" s="42" t="str">
        <f>Admin!E6</f>
        <v>Data</v>
      </c>
      <c r="F14" s="42" t="str">
        <f>Admin!F6</f>
        <v>EMSDN-0000000001</v>
      </c>
      <c r="G14" s="42" t="str">
        <f>Admin!G6</f>
        <v>16</v>
      </c>
      <c r="H14" s="42"/>
      <c r="I14" s="42"/>
      <c r="J14" s="42" t="str">
        <f>Admin!J6</f>
        <v>M</v>
      </c>
      <c r="K14" s="42" t="str">
        <f>Admin!K6</f>
        <v>N</v>
      </c>
    </row>
    <row r="15" spans="1:11" s="88" customFormat="1" ht="21" customHeight="1" x14ac:dyDescent="0.25">
      <c r="A15" s="89"/>
      <c r="B15" s="25" t="str">
        <f>Admin!B7</f>
        <v>EMSD.Common.Zone Tag No.</v>
      </c>
      <c r="C15" s="25" t="str">
        <f>Admin!C7</f>
        <v>QR Code for Zone</v>
      </c>
      <c r="D15" s="42" t="str">
        <f>Admin!D7</f>
        <v>Text</v>
      </c>
      <c r="E15" s="42" t="str">
        <f>Admin!E7</f>
        <v>Data</v>
      </c>
      <c r="F15" s="42"/>
      <c r="G15" s="42" t="str">
        <f>Admin!G7</f>
        <v>16</v>
      </c>
      <c r="H15" s="42"/>
      <c r="I15" s="42"/>
      <c r="J15" s="42" t="str">
        <f>Admin!J7</f>
        <v>M</v>
      </c>
      <c r="K15" s="42" t="str">
        <f>Admin!K7</f>
        <v>N</v>
      </c>
    </row>
    <row r="16" spans="1:11" s="88" customFormat="1" ht="21" customHeight="1" x14ac:dyDescent="0.25">
      <c r="A16" s="87"/>
      <c r="B16" s="25" t="str">
        <f>Admin!B8</f>
        <v>EMSD.Common.Onsite Verified Date</v>
      </c>
      <c r="C16" s="25" t="str">
        <f>Admin!C8</f>
        <v>Onsite Verified Date</v>
      </c>
      <c r="D16" s="42" t="str">
        <f>Admin!D8</f>
        <v>Text</v>
      </c>
      <c r="E16" s="42" t="str">
        <f>Admin!E8</f>
        <v>Data</v>
      </c>
      <c r="F16" s="42" t="str">
        <f>Admin!F8</f>
        <v>01.12.2000</v>
      </c>
      <c r="G16" s="42" t="str">
        <f>Admin!G8</f>
        <v>N/A</v>
      </c>
      <c r="H16" s="42"/>
      <c r="I16" s="42"/>
      <c r="J16" s="42" t="str">
        <f>Admin!J8</f>
        <v>M</v>
      </c>
      <c r="K16" s="42" t="str">
        <f>Admin!K8</f>
        <v>N</v>
      </c>
    </row>
    <row r="17" spans="1:11" s="88" customFormat="1" ht="28.5" x14ac:dyDescent="0.25">
      <c r="A17" s="87"/>
      <c r="B17" s="25" t="str">
        <f>Admin!B9</f>
        <v>EMSD.Common.Authorization Group</v>
      </c>
      <c r="C17" s="25" t="str">
        <f>Admin!C9</f>
        <v>Control if one can change the piece of equipment or create job and notification with reference to the equipment.</v>
      </c>
      <c r="D17" s="42" t="str">
        <f>Admin!D9</f>
        <v>Text</v>
      </c>
      <c r="E17" s="42" t="str">
        <f>Admin!E9</f>
        <v>Data</v>
      </c>
      <c r="F17" s="42" t="str">
        <f>Admin!F9</f>
        <v>TS04</v>
      </c>
      <c r="G17" s="42" t="str">
        <f>Admin!G9</f>
        <v>4</v>
      </c>
      <c r="H17" s="42"/>
      <c r="I17" s="42"/>
      <c r="J17" s="42" t="str">
        <f>Admin!J9</f>
        <v>M</v>
      </c>
      <c r="K17" s="42" t="str">
        <f>Admin!K9</f>
        <v>Y</v>
      </c>
    </row>
    <row r="18" spans="1:11" s="88" customFormat="1" ht="21" customHeight="1" x14ac:dyDescent="0.25">
      <c r="A18" s="87"/>
      <c r="B18" s="25" t="str">
        <f>Admin!B10</f>
        <v>EMSD.Common.Division</v>
      </c>
      <c r="C18" s="25" t="str">
        <f>Admin!C10</f>
        <v>Division of the equipment</v>
      </c>
      <c r="D18" s="42" t="str">
        <f>Admin!D10</f>
        <v>Text</v>
      </c>
      <c r="E18" s="42" t="str">
        <f>Admin!E10</f>
        <v>Data</v>
      </c>
      <c r="F18" s="42" t="str">
        <f>Admin!F10</f>
        <v>05 PD</v>
      </c>
      <c r="G18" s="42" t="str">
        <f>Admin!G10</f>
        <v>N/A</v>
      </c>
      <c r="H18" s="42"/>
      <c r="I18" s="42"/>
      <c r="J18" s="42" t="str">
        <f>Admin!J10</f>
        <v>M</v>
      </c>
      <c r="K18" s="42" t="str">
        <f>Admin!K10</f>
        <v>Y</v>
      </c>
    </row>
    <row r="19" spans="1:11" s="88" customFormat="1" ht="21" customHeight="1" x14ac:dyDescent="0.25">
      <c r="A19" s="87"/>
      <c r="B19" s="25" t="str">
        <f>Admin!B11</f>
        <v>EMSD.Common.Equipment No.</v>
      </c>
      <c r="C19" s="25" t="str">
        <f>Admin!C11</f>
        <v>EMSD CCS(SAP) Equipment No.</v>
      </c>
      <c r="D19" s="42" t="str">
        <f>Admin!D11</f>
        <v>Text</v>
      </c>
      <c r="E19" s="42" t="str">
        <f>Admin!E11</f>
        <v>Data</v>
      </c>
      <c r="F19" s="42">
        <f>Admin!F11</f>
        <v>19876000</v>
      </c>
      <c r="G19" s="42" t="str">
        <f>Admin!G11</f>
        <v>8</v>
      </c>
      <c r="H19" s="42"/>
      <c r="I19" s="42"/>
      <c r="J19" s="42" t="str">
        <f>Admin!J11</f>
        <v>M</v>
      </c>
      <c r="K19" s="42" t="str">
        <f>Admin!K11</f>
        <v>Y</v>
      </c>
    </row>
    <row r="20" spans="1:11" s="88" customFormat="1" ht="21" customHeight="1" x14ac:dyDescent="0.25">
      <c r="A20" s="87"/>
      <c r="B20" s="25" t="str">
        <f>Admin!B12</f>
        <v>EMSD.Common.Main Work Centre</v>
      </c>
      <c r="C20" s="25" t="str">
        <f>Admin!C12</f>
        <v xml:space="preserve">Default work centre for maintaining the Equipment. </v>
      </c>
      <c r="D20" s="42" t="str">
        <f>Admin!D12</f>
        <v>Text</v>
      </c>
      <c r="E20" s="42" t="str">
        <f>Admin!E12</f>
        <v>Data</v>
      </c>
      <c r="F20" s="42" t="str">
        <f>Admin!F12</f>
        <v>MK14E80</v>
      </c>
      <c r="G20" s="42" t="str">
        <f>Admin!G12</f>
        <v>8</v>
      </c>
      <c r="H20" s="42"/>
      <c r="I20" s="42"/>
      <c r="J20" s="42" t="str">
        <f>Admin!J12</f>
        <v>M</v>
      </c>
      <c r="K20" s="42" t="str">
        <f>Admin!K12</f>
        <v>Y</v>
      </c>
    </row>
    <row r="21" spans="1:11" s="88" customFormat="1" ht="21" customHeight="1" x14ac:dyDescent="0.25">
      <c r="A21" s="87"/>
      <c r="B21" s="25" t="str">
        <f>Admin!B13</f>
        <v>EMSD.Common.Partner ID</v>
      </c>
      <c r="C21" s="25" t="str">
        <f>Admin!C13</f>
        <v>Short form (search form) of customer department.</v>
      </c>
      <c r="D21" s="42" t="str">
        <f>Admin!D13</f>
        <v>Text</v>
      </c>
      <c r="E21" s="42" t="str">
        <f>Admin!E13</f>
        <v>Data</v>
      </c>
      <c r="F21" s="42" t="str">
        <f>Admin!F13</f>
        <v>CSD</v>
      </c>
      <c r="G21" s="42" t="str">
        <f>Admin!G13</f>
        <v>10</v>
      </c>
      <c r="H21" s="42"/>
      <c r="I21" s="42"/>
      <c r="J21" s="42" t="str">
        <f>Admin!J13</f>
        <v>M</v>
      </c>
      <c r="K21" s="42" t="str">
        <f>Admin!K13</f>
        <v>Y</v>
      </c>
    </row>
    <row r="22" spans="1:11" s="88" customFormat="1" ht="21" customHeight="1" x14ac:dyDescent="0.25">
      <c r="A22" s="87"/>
      <c r="B22" s="25" t="str">
        <f>Admin!B14</f>
        <v>EMSD.Common.Technical ID No.</v>
      </c>
      <c r="C22" s="25" t="str">
        <f>Admin!C14</f>
        <v>Unique ID which is assigned by user</v>
      </c>
      <c r="D22" s="42" t="str">
        <f>Admin!D14</f>
        <v>Text</v>
      </c>
      <c r="E22" s="42" t="str">
        <f>Admin!E14</f>
        <v>Data</v>
      </c>
      <c r="F22" s="42" t="str">
        <f>Admin!F14</f>
        <v>TEQ-150430-02</v>
      </c>
      <c r="G22" s="42" t="str">
        <f>Admin!G14</f>
        <v>13</v>
      </c>
      <c r="H22" s="42"/>
      <c r="I22" s="42"/>
      <c r="J22" s="42" t="str">
        <f>Admin!J14</f>
        <v>M</v>
      </c>
      <c r="K22" s="42" t="str">
        <f>Admin!K14</f>
        <v>Y</v>
      </c>
    </row>
    <row r="23" spans="1:11" s="88" customFormat="1" ht="21" customHeight="1" x14ac:dyDescent="0.25">
      <c r="A23" s="87"/>
      <c r="B23" s="25" t="str">
        <f>Admin!B15</f>
        <v>EMSD.Common.Acquisition Value</v>
      </c>
      <c r="C23" s="25" t="str">
        <f>Admin!C15</f>
        <v>The value of the equipment</v>
      </c>
      <c r="D23" s="42" t="str">
        <f>Admin!D15</f>
        <v>Text</v>
      </c>
      <c r="E23" s="42" t="str">
        <f>Admin!E15</f>
        <v>Data</v>
      </c>
      <c r="F23" s="42"/>
      <c r="G23" s="42" t="str">
        <f>Admin!G15</f>
        <v>11</v>
      </c>
      <c r="H23" s="42"/>
      <c r="I23" s="42"/>
      <c r="J23" s="42" t="str">
        <f>Admin!J15</f>
        <v>O</v>
      </c>
      <c r="K23" s="42" t="str">
        <f>Admin!K15</f>
        <v>Y</v>
      </c>
    </row>
    <row r="24" spans="1:11" s="88" customFormat="1" ht="21" customHeight="1" x14ac:dyDescent="0.25">
      <c r="A24" s="89"/>
      <c r="B24" s="25" t="str">
        <f>Admin!B16</f>
        <v>EMSD.Common.CCS Equipment ID Superior</v>
      </c>
      <c r="C24" s="25" t="str">
        <f>Admin!C16</f>
        <v>Equipment ID Superior</v>
      </c>
      <c r="D24" s="42" t="str">
        <f>Admin!D16</f>
        <v>Text</v>
      </c>
      <c r="E24" s="42" t="str">
        <f>Admin!E16</f>
        <v>Data</v>
      </c>
      <c r="F24" s="42" t="str">
        <f>Admin!F16</f>
        <v>19999999</v>
      </c>
      <c r="G24" s="42" t="str">
        <f>Admin!G16</f>
        <v>18</v>
      </c>
      <c r="H24" s="42"/>
      <c r="I24" s="42"/>
      <c r="J24" s="42" t="str">
        <f>Admin!J16</f>
        <v>O</v>
      </c>
      <c r="K24" s="42" t="str">
        <f>Admin!K16</f>
        <v>Y</v>
      </c>
    </row>
    <row r="25" spans="1:11" s="88" customFormat="1" ht="21" customHeight="1" x14ac:dyDescent="0.25">
      <c r="A25" s="87"/>
      <c r="B25" s="25" t="str">
        <f>Admin!B17</f>
        <v>EMSD.Common.Customer Warranty End</v>
      </c>
      <c r="C25" s="25" t="str">
        <f>Admin!C17</f>
        <v>Customer Warranty End Date of the equipment</v>
      </c>
      <c r="D25" s="42" t="str">
        <f>Admin!D17</f>
        <v>Text</v>
      </c>
      <c r="E25" s="42" t="str">
        <f>Admin!E17</f>
        <v>Data</v>
      </c>
      <c r="F25" s="42" t="str">
        <f>Admin!F17</f>
        <v>01.12.2000</v>
      </c>
      <c r="G25" s="42" t="str">
        <f>Admin!G17</f>
        <v>N/A</v>
      </c>
      <c r="H25" s="42"/>
      <c r="I25" s="42"/>
      <c r="J25" s="42" t="str">
        <f>Admin!J17</f>
        <v>O</v>
      </c>
      <c r="K25" s="42" t="str">
        <f>Admin!K17</f>
        <v>N</v>
      </c>
    </row>
    <row r="26" spans="1:11" s="88" customFormat="1" ht="21" customHeight="1" x14ac:dyDescent="0.25">
      <c r="A26" s="87"/>
      <c r="B26" s="25" t="str">
        <f>Admin!B18</f>
        <v>EMSD.Common.Customer Warranty Start</v>
      </c>
      <c r="C26" s="25" t="str">
        <f>Admin!C18</f>
        <v>Customer Warranty Start Date of the equipment</v>
      </c>
      <c r="D26" s="42" t="str">
        <f>Admin!D18</f>
        <v>Text</v>
      </c>
      <c r="E26" s="42" t="str">
        <f>Admin!E18</f>
        <v>Data</v>
      </c>
      <c r="F26" s="42" t="str">
        <f>Admin!F18</f>
        <v>01.12.1999</v>
      </c>
      <c r="G26" s="42" t="str">
        <f>Admin!G18</f>
        <v>N/A</v>
      </c>
      <c r="H26" s="42"/>
      <c r="I26" s="42"/>
      <c r="J26" s="42" t="str">
        <f>Admin!J18</f>
        <v>O</v>
      </c>
      <c r="K26" s="42" t="str">
        <f>Admin!K18</f>
        <v>N</v>
      </c>
    </row>
    <row r="27" spans="1:11" s="88" customFormat="1" ht="21" customHeight="1" x14ac:dyDescent="0.25">
      <c r="A27" s="87"/>
      <c r="B27" s="25" t="str">
        <f>Admin!B19</f>
        <v>EMSD.Common.Floor</v>
      </c>
      <c r="C27" s="25" t="str">
        <f>Admin!C19</f>
        <v>Floor of the Equipment</v>
      </c>
      <c r="D27" s="42" t="str">
        <f>Admin!D19</f>
        <v>Text</v>
      </c>
      <c r="E27" s="42" t="str">
        <f>Admin!E19</f>
        <v>Data</v>
      </c>
      <c r="F27" s="42" t="str">
        <f>Admin!F19</f>
        <v>1st Floor</v>
      </c>
      <c r="G27" s="42" t="str">
        <f>Admin!G19</f>
        <v>30</v>
      </c>
      <c r="H27" s="42"/>
      <c r="I27" s="42"/>
      <c r="J27" s="42" t="str">
        <f>Admin!J19</f>
        <v>O</v>
      </c>
      <c r="K27" s="42" t="str">
        <f>Admin!K19</f>
        <v>N</v>
      </c>
    </row>
    <row r="28" spans="1:11" s="88" customFormat="1" ht="21" customHeight="1" x14ac:dyDescent="0.25">
      <c r="A28" s="87"/>
      <c r="B28" s="25" t="str">
        <f>Admin!B20</f>
        <v>EMSD.Common.Inventory No.</v>
      </c>
      <c r="C28" s="25" t="str">
        <f>Admin!C20</f>
        <v>Capture the equipment ID in client's system</v>
      </c>
      <c r="D28" s="42" t="str">
        <f>Admin!D20</f>
        <v>Text</v>
      </c>
      <c r="E28" s="42" t="str">
        <f>Admin!E20</f>
        <v>Data</v>
      </c>
      <c r="F28" s="42"/>
      <c r="G28" s="42" t="str">
        <f>Admin!G20</f>
        <v>25</v>
      </c>
      <c r="H28" s="42"/>
      <c r="I28" s="42"/>
      <c r="J28" s="42" t="str">
        <f>Admin!J20</f>
        <v>O</v>
      </c>
      <c r="K28" s="42" t="str">
        <f>Admin!K20</f>
        <v>Y</v>
      </c>
    </row>
    <row r="29" spans="1:11" s="88" customFormat="1" ht="28.5" x14ac:dyDescent="0.25">
      <c r="A29" s="87"/>
      <c r="B29" s="25" t="str">
        <f>Admin!B21</f>
        <v>EMSD.Common.Photo</v>
      </c>
      <c r="C29" s="25" t="str">
        <f>Admin!C21</f>
        <v>Equipment Photo</v>
      </c>
      <c r="D29" s="42" t="str">
        <f>Admin!D21</f>
        <v>URL</v>
      </c>
      <c r="E29" s="42" t="str">
        <f>Admin!E21</f>
        <v>Data</v>
      </c>
      <c r="F29" s="42" t="str">
        <f>Admin!F21</f>
        <v>......... "Project Name"\Photo\ Filtration Plant</v>
      </c>
      <c r="G29" s="42" t="str">
        <f>Admin!G21</f>
        <v>100</v>
      </c>
      <c r="H29" s="42"/>
      <c r="I29" s="42"/>
      <c r="J29" s="42" t="str">
        <f>Admin!J21</f>
        <v>O</v>
      </c>
      <c r="K29" s="42" t="str">
        <f>Admin!K21</f>
        <v>N</v>
      </c>
    </row>
    <row r="30" spans="1:11" s="88" customFormat="1" ht="21" customHeight="1" x14ac:dyDescent="0.25">
      <c r="A30" s="87"/>
      <c r="B30" s="25" t="str">
        <f>Admin!B22</f>
        <v>EMSD.Common.Plant Section</v>
      </c>
      <c r="C30" s="25" t="str">
        <f>Admin!C22</f>
        <v>Plant Section </v>
      </c>
      <c r="D30" s="42" t="str">
        <f>Admin!D22</f>
        <v>Text</v>
      </c>
      <c r="E30" s="42" t="str">
        <f>Admin!E22</f>
        <v>Data</v>
      </c>
      <c r="F30" s="42"/>
      <c r="G30" s="42" t="str">
        <f>Admin!G22</f>
        <v>3</v>
      </c>
      <c r="H30" s="42"/>
      <c r="I30" s="42"/>
      <c r="J30" s="42" t="str">
        <f>Admin!J22</f>
        <v>O</v>
      </c>
      <c r="K30" s="42" t="str">
        <f>Admin!K22</f>
        <v>N</v>
      </c>
    </row>
    <row r="31" spans="1:11" s="88" customFormat="1" ht="21" customHeight="1" x14ac:dyDescent="0.25">
      <c r="A31" s="87"/>
      <c r="B31" s="25" t="str">
        <f>Admin!B23</f>
        <v>EMSD.Common.Serial No.</v>
      </c>
      <c r="C31" s="25" t="str">
        <f>Admin!C23</f>
        <v>Serial number of the equipment</v>
      </c>
      <c r="D31" s="42" t="str">
        <f>Admin!D23</f>
        <v>Text</v>
      </c>
      <c r="E31" s="42" t="str">
        <f>Admin!E23</f>
        <v>Data</v>
      </c>
      <c r="F31" s="42" t="str">
        <f>Admin!F23</f>
        <v>B12345678</v>
      </c>
      <c r="G31" s="42" t="str">
        <f>Admin!G23</f>
        <v>30</v>
      </c>
      <c r="H31" s="42"/>
      <c r="I31" s="42"/>
      <c r="J31" s="42" t="str">
        <f>Admin!J23</f>
        <v>O</v>
      </c>
      <c r="K31" s="42" t="str">
        <f>Admin!K23</f>
        <v>N</v>
      </c>
    </row>
    <row r="32" spans="1:11" s="88" customFormat="1" ht="21" customHeight="1" x14ac:dyDescent="0.25">
      <c r="A32" s="87"/>
      <c r="B32" s="25" t="str">
        <f>Admin!B24</f>
        <v>EMSD.Common.Start-up Date</v>
      </c>
      <c r="C32" s="25" t="str">
        <f>Admin!C24</f>
        <v>Start-up Date of the equipment</v>
      </c>
      <c r="D32" s="42" t="str">
        <f>Admin!D24</f>
        <v>Text</v>
      </c>
      <c r="E32" s="42" t="str">
        <f>Admin!E24</f>
        <v>Data</v>
      </c>
      <c r="F32" s="42" t="str">
        <f>Admin!F24</f>
        <v>01.12.1999</v>
      </c>
      <c r="G32" s="42" t="str">
        <f>Admin!G24</f>
        <v>N/A</v>
      </c>
      <c r="H32" s="42"/>
      <c r="I32" s="42"/>
      <c r="J32" s="42" t="str">
        <f>Admin!J24</f>
        <v>O</v>
      </c>
      <c r="K32" s="42" t="str">
        <f>Admin!K24</f>
        <v>N</v>
      </c>
    </row>
    <row r="33" spans="1:11" s="88" customFormat="1" ht="21" customHeight="1" x14ac:dyDescent="0.25">
      <c r="A33" s="87"/>
      <c r="B33" s="25" t="str">
        <f>Admin!B25</f>
        <v>EMSD.Common.Technical ID No. Superior</v>
      </c>
      <c r="C33" s="25" t="str">
        <f>Admin!C25</f>
        <v>Technical ID No. Superior</v>
      </c>
      <c r="D33" s="42" t="str">
        <f>Admin!D25</f>
        <v>Text</v>
      </c>
      <c r="E33" s="42" t="str">
        <f>Admin!E25</f>
        <v>Data</v>
      </c>
      <c r="F33" s="42" t="str">
        <f>Admin!F25</f>
        <v>TECHID-999999</v>
      </c>
      <c r="G33" s="42" t="str">
        <f>Admin!G25</f>
        <v>13</v>
      </c>
      <c r="H33" s="42"/>
      <c r="I33" s="42"/>
      <c r="J33" s="42" t="str">
        <f>Admin!J25</f>
        <v>O</v>
      </c>
      <c r="K33" s="42" t="str">
        <f>Admin!K25</f>
        <v>Y</v>
      </c>
    </row>
    <row r="34" spans="1:11" s="88" customFormat="1" ht="21" customHeight="1" x14ac:dyDescent="0.25">
      <c r="A34" s="87"/>
      <c r="B34" s="25" t="str">
        <f>Admin!B26</f>
        <v>EMSD.Common.Vendor Warranty End</v>
      </c>
      <c r="C34" s="25" t="str">
        <f>Admin!C26</f>
        <v>Vendor Warranty End Date of the equipment</v>
      </c>
      <c r="D34" s="42" t="str">
        <f>Admin!D26</f>
        <v>Text</v>
      </c>
      <c r="E34" s="42" t="str">
        <f>Admin!E26</f>
        <v>Data</v>
      </c>
      <c r="F34" s="42" t="str">
        <f>Admin!F26</f>
        <v>01.12.2000</v>
      </c>
      <c r="G34" s="42" t="str">
        <f>Admin!G26</f>
        <v>N/A</v>
      </c>
      <c r="H34" s="42"/>
      <c r="I34" s="42"/>
      <c r="J34" s="42" t="str">
        <f>Admin!J26</f>
        <v>O</v>
      </c>
      <c r="K34" s="42" t="str">
        <f>Admin!K26</f>
        <v>N</v>
      </c>
    </row>
    <row r="35" spans="1:11" s="88" customFormat="1" ht="21" customHeight="1" x14ac:dyDescent="0.25">
      <c r="A35" s="87"/>
      <c r="B35" s="25" t="str">
        <f>Admin!B27</f>
        <v>EMSD.Common.Vendor Warranty Start</v>
      </c>
      <c r="C35" s="25" t="str">
        <f>Admin!C27</f>
        <v>Vendor Warranty Start Date of the equipment</v>
      </c>
      <c r="D35" s="42" t="str">
        <f>Admin!D27</f>
        <v>Text</v>
      </c>
      <c r="E35" s="42" t="str">
        <f>Admin!E27</f>
        <v>Data</v>
      </c>
      <c r="F35" s="42" t="str">
        <f>Admin!F27</f>
        <v>01.12.1999</v>
      </c>
      <c r="G35" s="42" t="str">
        <f>Admin!G27</f>
        <v>N/A</v>
      </c>
      <c r="H35" s="42"/>
      <c r="I35" s="42"/>
      <c r="J35" s="42" t="str">
        <f>Admin!J27</f>
        <v>O</v>
      </c>
      <c r="K35" s="42" t="str">
        <f>Admin!K27</f>
        <v>N</v>
      </c>
    </row>
    <row r="36" spans="1:11" ht="21" customHeight="1" x14ac:dyDescent="0.25">
      <c r="A36" s="128" t="s">
        <v>373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30"/>
    </row>
    <row r="37" spans="1:11" s="88" customFormat="1" ht="28.5" x14ac:dyDescent="0.25">
      <c r="A37" s="87"/>
      <c r="B37" s="25" t="str">
        <f>Admin!B29</f>
        <v>EMSD.Common.Documentation</v>
      </c>
      <c r="C37" s="25" t="str">
        <f>Admin!C29</f>
        <v>The reference Link of the documents (T&amp;C Records, O&amp;M Manual, Catalogues, Certificates.....)</v>
      </c>
      <c r="D37" s="42" t="str">
        <f>Admin!D29</f>
        <v>URL</v>
      </c>
      <c r="E37" s="42" t="str">
        <f>Admin!E29</f>
        <v>Data</v>
      </c>
      <c r="F37" s="42" t="str">
        <f>Admin!F29</f>
        <v>......... "Project Name"\30_O&amp;M Documentation\Filtration Plant</v>
      </c>
      <c r="G37" s="42" t="str">
        <f>Admin!G29</f>
        <v>100</v>
      </c>
      <c r="H37" s="42"/>
      <c r="I37" s="42"/>
      <c r="J37" s="42" t="str">
        <f>Admin!J29</f>
        <v>M</v>
      </c>
      <c r="K37" s="42" t="str">
        <f>Admin!K29</f>
        <v>N</v>
      </c>
    </row>
    <row r="38" spans="1:11" s="88" customFormat="1" ht="21" customHeight="1" x14ac:dyDescent="0.25">
      <c r="A38" s="87"/>
      <c r="B38" s="25" t="str">
        <f>Admin!B30</f>
        <v>EMSD.Common.Catalog Profile</v>
      </c>
      <c r="C38" s="25" t="str">
        <f>Admin!C30</f>
        <v xml:space="preserve">The combination of Code Groups from different Catalogs </v>
      </c>
      <c r="D38" s="42" t="str">
        <f>Admin!D30</f>
        <v>Text</v>
      </c>
      <c r="E38" s="42" t="str">
        <f>Admin!E30</f>
        <v>Data</v>
      </c>
      <c r="F38" s="42" t="str">
        <f>Admin!F30</f>
        <v>AC0000001</v>
      </c>
      <c r="G38" s="42" t="str">
        <f>Admin!G30</f>
        <v>9</v>
      </c>
      <c r="H38" s="42"/>
      <c r="I38" s="42"/>
      <c r="J38" s="42" t="str">
        <f>Admin!J30</f>
        <v>M</v>
      </c>
      <c r="K38" s="42" t="str">
        <f>Admin!K30</f>
        <v>Y</v>
      </c>
    </row>
    <row r="39" spans="1:11" s="88" customFormat="1" ht="21" customHeight="1" x14ac:dyDescent="0.25">
      <c r="A39" s="87"/>
      <c r="B39" s="25" t="str">
        <f>Admin!B31</f>
        <v>EMSD.Common.Equipment Description</v>
      </c>
      <c r="C39" s="25" t="str">
        <f>Admin!C31</f>
        <v>Description of the Equipment</v>
      </c>
      <c r="D39" s="42" t="str">
        <f>Admin!D31</f>
        <v>Text</v>
      </c>
      <c r="E39" s="42" t="str">
        <f>Admin!E31</f>
        <v>Data</v>
      </c>
      <c r="F39" s="112" t="s">
        <v>228</v>
      </c>
      <c r="G39" s="42" t="str">
        <f>Admin!G31</f>
        <v>40</v>
      </c>
      <c r="H39" s="42"/>
      <c r="I39" s="42"/>
      <c r="J39" s="42" t="str">
        <f>Admin!J31</f>
        <v>M</v>
      </c>
      <c r="K39" s="42" t="str">
        <f>Admin!K31</f>
        <v>N</v>
      </c>
    </row>
    <row r="40" spans="1:11" s="88" customFormat="1" ht="21" customHeight="1" x14ac:dyDescent="0.25">
      <c r="A40" s="87"/>
      <c r="B40" s="25" t="str">
        <f>Admin!B32</f>
        <v>EMSD.Common.Planner Group</v>
      </c>
      <c r="C40" s="25" t="str">
        <f>Admin!C32</f>
        <v>Default depot or team for maintaining the Equipment.</v>
      </c>
      <c r="D40" s="42" t="str">
        <f>Admin!D32</f>
        <v>Text</v>
      </c>
      <c r="E40" s="42" t="str">
        <f>Admin!E32</f>
        <v>Data</v>
      </c>
      <c r="F40" s="42" t="str">
        <f>Admin!F32</f>
        <v>T00</v>
      </c>
      <c r="G40" s="42" t="str">
        <f>Admin!G32</f>
        <v>3</v>
      </c>
      <c r="H40" s="42"/>
      <c r="I40" s="42"/>
      <c r="J40" s="42" t="str">
        <f>Admin!J32</f>
        <v>M</v>
      </c>
      <c r="K40" s="42" t="str">
        <f>Admin!K32</f>
        <v>Y</v>
      </c>
    </row>
    <row r="41" spans="1:11" s="88" customFormat="1" ht="21" customHeight="1" x14ac:dyDescent="0.25">
      <c r="A41" s="87"/>
      <c r="B41" s="25" t="str">
        <f>Admin!B33</f>
        <v>EMSD.Common.Construction Type</v>
      </c>
      <c r="C41" s="25" t="str">
        <f>Admin!C33</f>
        <v xml:space="preserve">Material Bill of Material (BOM) ID assigned to the Equipment. </v>
      </c>
      <c r="D41" s="42" t="str">
        <f>Admin!D33</f>
        <v>Text</v>
      </c>
      <c r="E41" s="42" t="str">
        <f>Admin!E33</f>
        <v>Data</v>
      </c>
      <c r="F41" s="42"/>
      <c r="G41" s="42" t="str">
        <f>Admin!G33</f>
        <v>18</v>
      </c>
      <c r="H41" s="42"/>
      <c r="I41" s="42"/>
      <c r="J41" s="42" t="str">
        <f>Admin!J33</f>
        <v>O</v>
      </c>
      <c r="K41" s="42" t="str">
        <f>Admin!K33</f>
        <v>Y</v>
      </c>
    </row>
    <row r="42" spans="1:11" s="88" customFormat="1" ht="21" customHeight="1" x14ac:dyDescent="0.25">
      <c r="A42" s="87"/>
      <c r="B42" s="25" t="str">
        <f>Admin!B34</f>
        <v>EMSD.Common.Currency</v>
      </c>
      <c r="C42" s="25" t="str">
        <f>Admin!C34</f>
        <v>(must follow Currency Code List)</v>
      </c>
      <c r="D42" s="42" t="str">
        <f>Admin!D34</f>
        <v>Text</v>
      </c>
      <c r="E42" s="42" t="str">
        <f>Admin!E34</f>
        <v>Data</v>
      </c>
      <c r="F42" s="42"/>
      <c r="G42" s="42" t="str">
        <f>Admin!G34</f>
        <v>5</v>
      </c>
      <c r="H42" s="42"/>
      <c r="I42" s="42"/>
      <c r="J42" s="42" t="str">
        <f>Admin!J34</f>
        <v>O</v>
      </c>
      <c r="K42" s="42" t="str">
        <f>Admin!K34</f>
        <v>Y</v>
      </c>
    </row>
    <row r="43" spans="1:11" s="88" customFormat="1" ht="21" customHeight="1" x14ac:dyDescent="0.25">
      <c r="A43" s="87"/>
      <c r="B43" s="25" t="str">
        <f>Admin!B35</f>
        <v>EMSD.Common.Manufacturer</v>
      </c>
      <c r="C43" s="25" t="str">
        <f>Admin!C35</f>
        <v>Manufacturer of the equipment</v>
      </c>
      <c r="D43" s="42" t="str">
        <f>Admin!D35</f>
        <v>Text</v>
      </c>
      <c r="E43" s="42" t="str">
        <f>Admin!E35</f>
        <v>Data</v>
      </c>
      <c r="F43" s="42" t="str">
        <f>Admin!F35</f>
        <v>ABC Company</v>
      </c>
      <c r="G43" s="42" t="str">
        <f>Admin!G35</f>
        <v>30</v>
      </c>
      <c r="H43" s="42"/>
      <c r="I43" s="42"/>
      <c r="J43" s="42" t="str">
        <f>Admin!J35</f>
        <v>O</v>
      </c>
      <c r="K43" s="42" t="str">
        <f>Admin!K35</f>
        <v>N</v>
      </c>
    </row>
    <row r="44" spans="1:11" s="88" customFormat="1" ht="21" customHeight="1" x14ac:dyDescent="0.25">
      <c r="A44" s="87"/>
      <c r="B44" s="25" t="str">
        <f>Admin!B36</f>
        <v>EMSD.Common.Manufacturer Country</v>
      </c>
      <c r="C44" s="25" t="str">
        <f>Admin!C36</f>
        <v>Manufacturer Country of the equipment</v>
      </c>
      <c r="D44" s="42" t="str">
        <f>Admin!D36</f>
        <v>Text</v>
      </c>
      <c r="E44" s="42" t="str">
        <f>Admin!E36</f>
        <v>Data</v>
      </c>
      <c r="F44" s="42" t="str">
        <f>Admin!F36</f>
        <v>China</v>
      </c>
      <c r="G44" s="42" t="str">
        <f>Admin!G36</f>
        <v>N/A</v>
      </c>
      <c r="H44" s="42"/>
      <c r="I44" s="42"/>
      <c r="J44" s="42" t="str">
        <f>Admin!J36</f>
        <v>O</v>
      </c>
      <c r="K44" s="42" t="str">
        <f>Admin!K36</f>
        <v>N</v>
      </c>
    </row>
    <row r="45" spans="1:11" s="88" customFormat="1" ht="21" customHeight="1" x14ac:dyDescent="0.25">
      <c r="A45" s="87"/>
      <c r="B45" s="25" t="str">
        <f>Admin!B37</f>
        <v>EMSD.Common.Model No.</v>
      </c>
      <c r="C45" s="25" t="str">
        <f>Admin!C37</f>
        <v>Model number of the equipment</v>
      </c>
      <c r="D45" s="42" t="str">
        <f>Admin!D37</f>
        <v>Text</v>
      </c>
      <c r="E45" s="42" t="str">
        <f>Admin!E37</f>
        <v>Data</v>
      </c>
      <c r="F45" s="42" t="str">
        <f>Admin!F37</f>
        <v>A1234</v>
      </c>
      <c r="G45" s="42" t="str">
        <f>Admin!G37</f>
        <v>30</v>
      </c>
      <c r="H45" s="42"/>
      <c r="I45" s="42"/>
      <c r="J45" s="42" t="str">
        <f>Admin!J37</f>
        <v>O</v>
      </c>
      <c r="K45" s="42" t="str">
        <f>Admin!K37</f>
        <v>N</v>
      </c>
    </row>
    <row r="46" spans="1:11" s="88" customFormat="1" ht="21" customHeight="1" x14ac:dyDescent="0.25">
      <c r="A46" s="104"/>
      <c r="B46" s="101" t="str">
        <f>Admin!B38</f>
        <v>EMSD.Common.Weight</v>
      </c>
      <c r="C46" s="101" t="str">
        <f>Admin!C38</f>
        <v>Weight of the equipment</v>
      </c>
      <c r="D46" s="102" t="str">
        <f>Admin!D38</f>
        <v>Text</v>
      </c>
      <c r="E46" s="102" t="str">
        <f>Admin!E38</f>
        <v>Data</v>
      </c>
      <c r="F46" s="102" t="str">
        <f>Admin!F38</f>
        <v>50kg</v>
      </c>
      <c r="G46" s="102" t="str">
        <f>Admin!G38</f>
        <v>10</v>
      </c>
      <c r="H46" s="102"/>
      <c r="I46" s="102"/>
      <c r="J46" s="102" t="str">
        <f>Admin!J38</f>
        <v>O</v>
      </c>
      <c r="K46" s="102" t="str">
        <f>Admin!K38</f>
        <v>N</v>
      </c>
    </row>
    <row r="47" spans="1:11" ht="21" customHeight="1" x14ac:dyDescent="0.25">
      <c r="A47" s="134" t="s">
        <v>120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52"/>
    </row>
    <row r="48" spans="1:11" s="88" customFormat="1" ht="21" customHeight="1" x14ac:dyDescent="0.25">
      <c r="A48" s="87"/>
      <c r="B48" s="69" t="str">
        <f>Admin!B60</f>
        <v>EMSD.Filtration.Equipment Type</v>
      </c>
      <c r="C48" s="25" t="str">
        <f>Admin!C60</f>
        <v>Equipment Type</v>
      </c>
      <c r="D48" s="42" t="str">
        <f>Admin!D60</f>
        <v>Text</v>
      </c>
      <c r="E48" s="42" t="str">
        <f>Admin!E60</f>
        <v>Data</v>
      </c>
      <c r="F48" s="42" t="s">
        <v>413</v>
      </c>
      <c r="G48" s="42">
        <f>Admin!G60</f>
        <v>0</v>
      </c>
      <c r="H48" s="42"/>
      <c r="I48" s="42">
        <f>Admin!I60</f>
        <v>0</v>
      </c>
      <c r="J48" s="42" t="str">
        <f>Admin!J61</f>
        <v>M</v>
      </c>
      <c r="K48" s="109"/>
    </row>
    <row r="49" spans="1:11" s="88" customFormat="1" ht="21" customHeight="1" x14ac:dyDescent="0.25">
      <c r="A49" s="87"/>
      <c r="B49" s="69" t="str">
        <f>Admin!B76</f>
        <v>EMSD.Filtration.Pool</v>
      </c>
      <c r="C49" s="25" t="str">
        <f>Admin!C76</f>
        <v>Pool</v>
      </c>
      <c r="D49" s="42" t="str">
        <f>Admin!D76</f>
        <v>Text</v>
      </c>
      <c r="E49" s="42" t="str">
        <f>Admin!E76</f>
        <v>Data</v>
      </c>
      <c r="F49" s="42" t="str">
        <f>Admin!F76</f>
        <v>Main</v>
      </c>
      <c r="G49" s="42">
        <f>Admin!G76</f>
        <v>0</v>
      </c>
      <c r="H49" s="42"/>
      <c r="I49" s="42">
        <f>Admin!I76</f>
        <v>0</v>
      </c>
      <c r="J49" s="42" t="str">
        <f>Admin!J77</f>
        <v>M</v>
      </c>
      <c r="K49" s="109"/>
    </row>
    <row r="50" spans="1:11" s="88" customFormat="1" ht="21" customHeight="1" x14ac:dyDescent="0.25">
      <c r="A50" s="87"/>
      <c r="B50" s="69" t="str">
        <f>Admin!B85</f>
        <v>EMSD.Filtration.Tank</v>
      </c>
      <c r="C50" s="25" t="str">
        <f>Admin!C85</f>
        <v>Tank</v>
      </c>
      <c r="D50" s="42" t="str">
        <f>Admin!D85</f>
        <v>Text</v>
      </c>
      <c r="E50" s="42" t="str">
        <f>Admin!E85</f>
        <v>Data</v>
      </c>
      <c r="F50" s="42" t="str">
        <f>Admin!F85</f>
        <v>Sand / Carbon / Reaction</v>
      </c>
      <c r="G50" s="42">
        <f>Admin!G85</f>
        <v>0</v>
      </c>
      <c r="H50" s="42"/>
      <c r="I50" s="42">
        <f>Admin!I85</f>
        <v>0</v>
      </c>
      <c r="J50" s="42" t="str">
        <f>Admin!J88</f>
        <v>M</v>
      </c>
      <c r="K50" s="109"/>
    </row>
    <row r="51" spans="1:11" ht="21" customHeight="1" x14ac:dyDescent="0.25">
      <c r="A51" s="134" t="s">
        <v>167</v>
      </c>
      <c r="B51" s="135"/>
      <c r="C51" s="135"/>
      <c r="D51" s="135"/>
      <c r="E51" s="135"/>
      <c r="F51" s="135"/>
      <c r="G51" s="135"/>
      <c r="H51" s="135"/>
      <c r="I51" s="135"/>
      <c r="J51" s="135"/>
      <c r="K51" s="152"/>
    </row>
    <row r="52" spans="1:11" s="88" customFormat="1" ht="28.5" x14ac:dyDescent="0.25">
      <c r="A52" s="87"/>
      <c r="B52" s="69" t="str">
        <f>Admin!B106</f>
        <v>EMSD.Filtration.Flow Rate</v>
      </c>
      <c r="C52" s="25" t="str">
        <f>Admin!C106</f>
        <v>Flow Rate</v>
      </c>
      <c r="D52" s="42" t="str">
        <f>Admin!D106</f>
        <v xml:space="preserve">Flow </v>
      </c>
      <c r="E52" s="42" t="str">
        <f>Admin!E106</f>
        <v>Mechanical -Flow</v>
      </c>
      <c r="F52" s="42" t="str">
        <f>Admin!F106</f>
        <v>30</v>
      </c>
      <c r="G52" s="42">
        <f>Admin!G106</f>
        <v>0</v>
      </c>
      <c r="H52" s="42"/>
      <c r="I52" s="42" t="str">
        <f>Admin!I106</f>
        <v>m3/hr</v>
      </c>
      <c r="J52" s="42" t="str">
        <f>Admin!J106</f>
        <v>M</v>
      </c>
      <c r="K52" s="108"/>
    </row>
    <row r="53" spans="1:11" ht="14.45" customHeight="1" x14ac:dyDescent="0.25">
      <c r="A53" s="4"/>
      <c r="B53" s="8"/>
      <c r="C53" s="9"/>
      <c r="D53" s="8"/>
      <c r="E53" s="8"/>
      <c r="F53" s="8"/>
      <c r="G53" s="8"/>
      <c r="H53" s="8"/>
      <c r="I53" s="8"/>
      <c r="J53" s="8"/>
      <c r="K53" s="8"/>
    </row>
    <row r="54" spans="1:11" s="4" customFormat="1" ht="84" customHeight="1" x14ac:dyDescent="0.25">
      <c r="A54" s="131" t="s">
        <v>0</v>
      </c>
      <c r="B54" s="131"/>
      <c r="C54" s="7"/>
      <c r="D54" s="6"/>
      <c r="E54" s="6"/>
      <c r="F54" s="5"/>
      <c r="G54" s="5"/>
      <c r="H54" s="5"/>
      <c r="I54" s="5"/>
      <c r="J54" s="5"/>
      <c r="K54" s="5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ht="21" customHeight="1" x14ac:dyDescent="0.25"/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ht="21" customHeight="1" x14ac:dyDescent="0.25"/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ht="21" customHeight="1" x14ac:dyDescent="0.25"/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89.2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1:K51"/>
    <mergeCell ref="A54:B54"/>
    <mergeCell ref="A8:B8"/>
    <mergeCell ref="A9:K9"/>
    <mergeCell ref="A36:K36"/>
    <mergeCell ref="A47:K47"/>
  </mergeCells>
  <phoneticPr fontId="10" type="noConversion"/>
  <dataValidations count="1">
    <dataValidation allowBlank="1" showErrorMessage="1" sqref="H53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"/>
  <sheetViews>
    <sheetView topLeftCell="A37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1"/>
      <c r="B1" s="30"/>
      <c r="C1" s="141" t="s">
        <v>82</v>
      </c>
      <c r="D1" s="142"/>
      <c r="E1" s="142"/>
      <c r="F1" s="142"/>
      <c r="G1" s="142"/>
      <c r="H1" s="142"/>
      <c r="I1" s="142"/>
      <c r="J1" s="142"/>
      <c r="K1" s="143"/>
    </row>
    <row r="2" spans="1:11" ht="21" customHeight="1" x14ac:dyDescent="0.25">
      <c r="A2" s="136" t="s">
        <v>251</v>
      </c>
      <c r="B2" s="137"/>
      <c r="C2" s="144" t="s">
        <v>281</v>
      </c>
      <c r="D2" s="145"/>
      <c r="E2" s="145"/>
      <c r="F2" s="145"/>
      <c r="G2" s="145"/>
      <c r="H2" s="145"/>
      <c r="I2" s="145"/>
      <c r="J2" s="145"/>
      <c r="K2" s="146"/>
    </row>
    <row r="3" spans="1:11" ht="21" customHeight="1" x14ac:dyDescent="0.25">
      <c r="A3" s="136" t="s">
        <v>81</v>
      </c>
      <c r="B3" s="137"/>
      <c r="C3" s="144" t="s">
        <v>237</v>
      </c>
      <c r="D3" s="145"/>
      <c r="E3" s="145"/>
      <c r="F3" s="145"/>
      <c r="G3" s="145"/>
      <c r="H3" s="145"/>
      <c r="I3" s="145"/>
      <c r="J3" s="145"/>
      <c r="K3" s="146"/>
    </row>
    <row r="4" spans="1:11" ht="21" customHeight="1" x14ac:dyDescent="0.25">
      <c r="A4" s="136" t="s">
        <v>79</v>
      </c>
      <c r="B4" s="137"/>
      <c r="C4" s="138" t="s">
        <v>78</v>
      </c>
      <c r="D4" s="139"/>
      <c r="E4" s="139"/>
      <c r="F4" s="139"/>
      <c r="G4" s="139"/>
      <c r="H4" s="139"/>
      <c r="I4" s="139"/>
      <c r="J4" s="139"/>
      <c r="K4" s="140"/>
    </row>
    <row r="5" spans="1:11" ht="21" customHeight="1" x14ac:dyDescent="0.25">
      <c r="A5" s="136" t="s">
        <v>77</v>
      </c>
      <c r="B5" s="137"/>
      <c r="C5" s="144" t="s">
        <v>407</v>
      </c>
      <c r="D5" s="145"/>
      <c r="E5" s="145"/>
      <c r="F5" s="145"/>
      <c r="G5" s="145"/>
      <c r="H5" s="145"/>
      <c r="I5" s="145"/>
      <c r="J5" s="145"/>
      <c r="K5" s="146"/>
    </row>
    <row r="6" spans="1:11" ht="21" customHeight="1" x14ac:dyDescent="0.25">
      <c r="A6" s="136" t="s">
        <v>75</v>
      </c>
      <c r="B6" s="137"/>
      <c r="C6" s="144" t="s">
        <v>131</v>
      </c>
      <c r="D6" s="145"/>
      <c r="E6" s="145"/>
      <c r="F6" s="145"/>
      <c r="G6" s="145"/>
      <c r="H6" s="145"/>
      <c r="I6" s="145"/>
      <c r="J6" s="145"/>
      <c r="K6" s="146"/>
    </row>
    <row r="7" spans="1:11" ht="21" customHeight="1" x14ac:dyDescent="0.25">
      <c r="A7" s="136" t="s">
        <v>253</v>
      </c>
      <c r="B7" s="137"/>
      <c r="C7" s="149">
        <v>2</v>
      </c>
      <c r="D7" s="150"/>
      <c r="E7" s="150"/>
      <c r="F7" s="150"/>
      <c r="G7" s="150"/>
      <c r="H7" s="150"/>
      <c r="I7" s="150"/>
      <c r="J7" s="150"/>
      <c r="K7" s="151"/>
    </row>
    <row r="8" spans="1:11" ht="31.5" x14ac:dyDescent="0.25">
      <c r="A8" s="147" t="s">
        <v>73</v>
      </c>
      <c r="B8" s="148"/>
      <c r="C8" s="29" t="s">
        <v>254</v>
      </c>
      <c r="D8" s="29" t="s">
        <v>386</v>
      </c>
      <c r="E8" s="29" t="s">
        <v>387</v>
      </c>
      <c r="F8" s="29" t="s">
        <v>257</v>
      </c>
      <c r="G8" s="29" t="s">
        <v>388</v>
      </c>
      <c r="H8" s="29" t="s">
        <v>72</v>
      </c>
      <c r="I8" s="29" t="s">
        <v>71</v>
      </c>
      <c r="J8" s="29" t="s">
        <v>389</v>
      </c>
      <c r="K8" s="28" t="s">
        <v>259</v>
      </c>
    </row>
    <row r="9" spans="1:11" ht="21" customHeight="1" x14ac:dyDescent="0.25">
      <c r="A9" s="127" t="s">
        <v>260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s="88" customFormat="1" ht="21" customHeight="1" x14ac:dyDescent="0.25">
      <c r="A10" s="87"/>
      <c r="B10" s="25" t="str">
        <f>Admin!B2</f>
        <v>EMSD.Common.Asset Code</v>
      </c>
      <c r="C10" s="25" t="str">
        <f>Admin!C2</f>
        <v>Long form Asset Code</v>
      </c>
      <c r="D10" s="42" t="str">
        <f>Admin!D2</f>
        <v>Text</v>
      </c>
      <c r="E10" s="42" t="str">
        <f>Admin!E2</f>
        <v>Data</v>
      </c>
      <c r="F10" s="42" t="str">
        <f>Admin!F2</f>
        <v>KT-EMSDN-NA-001-HVAC-FCU-0001</v>
      </c>
      <c r="G10" s="42" t="str">
        <f>Admin!G2</f>
        <v>33</v>
      </c>
      <c r="H10" s="42"/>
      <c r="I10" s="42"/>
      <c r="J10" s="42" t="str">
        <f>Admin!J2</f>
        <v>M</v>
      </c>
      <c r="K10" s="42" t="str">
        <f>Admin!K2</f>
        <v>N</v>
      </c>
    </row>
    <row r="11" spans="1:11" s="88" customFormat="1" ht="21" customHeight="1" x14ac:dyDescent="0.25">
      <c r="A11" s="89"/>
      <c r="B11" s="25" t="str">
        <f>Admin!B3</f>
        <v>EMSD.Common.Functional Location</v>
      </c>
      <c r="C11" s="25" t="str">
        <f>Admin!C3</f>
        <v>Functional Location</v>
      </c>
      <c r="D11" s="42" t="str">
        <f>Admin!D3</f>
        <v>Text</v>
      </c>
      <c r="E11" s="42" t="str">
        <f>Admin!E3</f>
        <v>Data</v>
      </c>
      <c r="F11" s="42" t="str">
        <f>Admin!F3</f>
        <v>CHB-LF</v>
      </c>
      <c r="G11" s="42" t="str">
        <f>Admin!G3</f>
        <v>30</v>
      </c>
      <c r="H11" s="42"/>
      <c r="I11" s="42"/>
      <c r="J11" s="42" t="str">
        <f>Admin!J3</f>
        <v>M</v>
      </c>
      <c r="K11" s="42" t="str">
        <f>Admin!K3</f>
        <v>Y</v>
      </c>
    </row>
    <row r="12" spans="1:11" s="88" customFormat="1" ht="28.5" x14ac:dyDescent="0.25">
      <c r="A12" s="87"/>
      <c r="B12" s="25" t="str">
        <f>Admin!B4</f>
        <v>EMSD.Common.Asset Relationship</v>
      </c>
      <c r="C12" s="25" t="str">
        <f>Admin!C4</f>
        <v>Asset Relationship of the equipment</v>
      </c>
      <c r="D12" s="42" t="str">
        <f>Admin!D4</f>
        <v>Text</v>
      </c>
      <c r="E12" s="42" t="str">
        <f>Admin!E4</f>
        <v>Data</v>
      </c>
      <c r="F12" s="42" t="str">
        <f>Admin!F4</f>
        <v>To be filled using asset information input tool</v>
      </c>
      <c r="G12" s="42" t="str">
        <f>Admin!G4</f>
        <v>N/A</v>
      </c>
      <c r="H12" s="42"/>
      <c r="I12" s="42"/>
      <c r="J12" s="42" t="str">
        <f>Admin!J4</f>
        <v>M</v>
      </c>
      <c r="K12" s="42" t="str">
        <f>Admin!K4</f>
        <v>N</v>
      </c>
    </row>
    <row r="13" spans="1:11" s="88" customFormat="1" ht="28.5" x14ac:dyDescent="0.25">
      <c r="A13" s="87"/>
      <c r="B13" s="25" t="str">
        <f>Admin!B5</f>
        <v>EMSD.Common.Grouped Equipment ID</v>
      </c>
      <c r="C13" s="25" t="str">
        <f>Admin!C5</f>
        <v>Grouped Equipment ID of the equipment</v>
      </c>
      <c r="D13" s="42" t="str">
        <f>Admin!D5</f>
        <v>Text</v>
      </c>
      <c r="E13" s="42" t="str">
        <f>Admin!E5</f>
        <v>Data</v>
      </c>
      <c r="F13" s="42" t="str">
        <f>Admin!F5</f>
        <v>To be filled using asset information input tool</v>
      </c>
      <c r="G13" s="42" t="str">
        <f>Admin!G5</f>
        <v>N/A</v>
      </c>
      <c r="H13" s="42"/>
      <c r="I13" s="42"/>
      <c r="J13" s="42" t="str">
        <f>Admin!J5</f>
        <v>M</v>
      </c>
      <c r="K13" s="42" t="str">
        <f>Admin!K5</f>
        <v>N</v>
      </c>
    </row>
    <row r="14" spans="1:11" s="88" customFormat="1" ht="21" customHeight="1" x14ac:dyDescent="0.25">
      <c r="A14" s="87"/>
      <c r="B14" s="25" t="str">
        <f>Admin!B6</f>
        <v>EMSD.Common.Asset Tag No.</v>
      </c>
      <c r="C14" s="25" t="str">
        <f>Admin!C6</f>
        <v>RFID Tag No. / QR Code of the equipment</v>
      </c>
      <c r="D14" s="42" t="str">
        <f>Admin!D6</f>
        <v>Text</v>
      </c>
      <c r="E14" s="42" t="str">
        <f>Admin!E6</f>
        <v>Data</v>
      </c>
      <c r="F14" s="42" t="str">
        <f>Admin!F6</f>
        <v>EMSDN-0000000001</v>
      </c>
      <c r="G14" s="42" t="str">
        <f>Admin!G6</f>
        <v>16</v>
      </c>
      <c r="H14" s="42"/>
      <c r="I14" s="42"/>
      <c r="J14" s="42" t="str">
        <f>Admin!J6</f>
        <v>M</v>
      </c>
      <c r="K14" s="42" t="str">
        <f>Admin!K6</f>
        <v>N</v>
      </c>
    </row>
    <row r="15" spans="1:11" s="88" customFormat="1" ht="21" customHeight="1" x14ac:dyDescent="0.25">
      <c r="A15" s="89"/>
      <c r="B15" s="25" t="str">
        <f>Admin!B7</f>
        <v>EMSD.Common.Zone Tag No.</v>
      </c>
      <c r="C15" s="25" t="str">
        <f>Admin!C7</f>
        <v>QR Code for Zone</v>
      </c>
      <c r="D15" s="42" t="str">
        <f>Admin!D7</f>
        <v>Text</v>
      </c>
      <c r="E15" s="42" t="str">
        <f>Admin!E7</f>
        <v>Data</v>
      </c>
      <c r="F15" s="42"/>
      <c r="G15" s="42" t="str">
        <f>Admin!G7</f>
        <v>16</v>
      </c>
      <c r="H15" s="42"/>
      <c r="I15" s="42"/>
      <c r="J15" s="42" t="str">
        <f>Admin!J7</f>
        <v>M</v>
      </c>
      <c r="K15" s="42" t="str">
        <f>Admin!K7</f>
        <v>N</v>
      </c>
    </row>
    <row r="16" spans="1:11" s="88" customFormat="1" ht="21" customHeight="1" x14ac:dyDescent="0.25">
      <c r="A16" s="87"/>
      <c r="B16" s="25" t="str">
        <f>Admin!B8</f>
        <v>EMSD.Common.Onsite Verified Date</v>
      </c>
      <c r="C16" s="25" t="str">
        <f>Admin!C8</f>
        <v>Onsite Verified Date</v>
      </c>
      <c r="D16" s="42" t="str">
        <f>Admin!D8</f>
        <v>Text</v>
      </c>
      <c r="E16" s="42" t="str">
        <f>Admin!E8</f>
        <v>Data</v>
      </c>
      <c r="F16" s="42" t="str">
        <f>Admin!F8</f>
        <v>01.12.2000</v>
      </c>
      <c r="G16" s="42" t="str">
        <f>Admin!G8</f>
        <v>N/A</v>
      </c>
      <c r="H16" s="42"/>
      <c r="I16" s="42"/>
      <c r="J16" s="42" t="str">
        <f>Admin!J8</f>
        <v>M</v>
      </c>
      <c r="K16" s="42" t="str">
        <f>Admin!K8</f>
        <v>N</v>
      </c>
    </row>
    <row r="17" spans="1:11" s="88" customFormat="1" ht="28.5" x14ac:dyDescent="0.25">
      <c r="A17" s="87"/>
      <c r="B17" s="25" t="str">
        <f>Admin!B9</f>
        <v>EMSD.Common.Authorization Group</v>
      </c>
      <c r="C17" s="25" t="str">
        <f>Admin!C9</f>
        <v>Control if one can change the piece of equipment or create job and notification with reference to the equipment.</v>
      </c>
      <c r="D17" s="42" t="str">
        <f>Admin!D9</f>
        <v>Text</v>
      </c>
      <c r="E17" s="42" t="str">
        <f>Admin!E9</f>
        <v>Data</v>
      </c>
      <c r="F17" s="42" t="str">
        <f>Admin!F9</f>
        <v>TS04</v>
      </c>
      <c r="G17" s="42" t="str">
        <f>Admin!G9</f>
        <v>4</v>
      </c>
      <c r="H17" s="42"/>
      <c r="I17" s="42"/>
      <c r="J17" s="42" t="str">
        <f>Admin!J9</f>
        <v>M</v>
      </c>
      <c r="K17" s="42" t="str">
        <f>Admin!K9</f>
        <v>Y</v>
      </c>
    </row>
    <row r="18" spans="1:11" s="88" customFormat="1" ht="21" customHeight="1" x14ac:dyDescent="0.25">
      <c r="A18" s="87"/>
      <c r="B18" s="25" t="str">
        <f>Admin!B10</f>
        <v>EMSD.Common.Division</v>
      </c>
      <c r="C18" s="25" t="str">
        <f>Admin!C10</f>
        <v>Division of the equipment</v>
      </c>
      <c r="D18" s="42" t="str">
        <f>Admin!D10</f>
        <v>Text</v>
      </c>
      <c r="E18" s="42" t="str">
        <f>Admin!E10</f>
        <v>Data</v>
      </c>
      <c r="F18" s="42" t="str">
        <f>Admin!F10</f>
        <v>05 PD</v>
      </c>
      <c r="G18" s="42" t="str">
        <f>Admin!G10</f>
        <v>N/A</v>
      </c>
      <c r="H18" s="42"/>
      <c r="I18" s="42"/>
      <c r="J18" s="42" t="str">
        <f>Admin!J10</f>
        <v>M</v>
      </c>
      <c r="K18" s="42" t="str">
        <f>Admin!K10</f>
        <v>Y</v>
      </c>
    </row>
    <row r="19" spans="1:11" s="88" customFormat="1" ht="21" customHeight="1" x14ac:dyDescent="0.25">
      <c r="A19" s="87"/>
      <c r="B19" s="25" t="str">
        <f>Admin!B11</f>
        <v>EMSD.Common.Equipment No.</v>
      </c>
      <c r="C19" s="25" t="str">
        <f>Admin!C11</f>
        <v>EMSD CCS(SAP) Equipment No.</v>
      </c>
      <c r="D19" s="42" t="str">
        <f>Admin!D11</f>
        <v>Text</v>
      </c>
      <c r="E19" s="42" t="str">
        <f>Admin!E11</f>
        <v>Data</v>
      </c>
      <c r="F19" s="42">
        <f>Admin!F11</f>
        <v>19876000</v>
      </c>
      <c r="G19" s="42" t="str">
        <f>Admin!G11</f>
        <v>8</v>
      </c>
      <c r="H19" s="42"/>
      <c r="I19" s="42"/>
      <c r="J19" s="42" t="str">
        <f>Admin!J11</f>
        <v>M</v>
      </c>
      <c r="K19" s="42" t="str">
        <f>Admin!K11</f>
        <v>Y</v>
      </c>
    </row>
    <row r="20" spans="1:11" s="88" customFormat="1" ht="21" customHeight="1" x14ac:dyDescent="0.25">
      <c r="A20" s="87"/>
      <c r="B20" s="25" t="str">
        <f>Admin!B12</f>
        <v>EMSD.Common.Main Work Centre</v>
      </c>
      <c r="C20" s="25" t="str">
        <f>Admin!C12</f>
        <v xml:space="preserve">Default work centre for maintaining the Equipment. </v>
      </c>
      <c r="D20" s="42" t="str">
        <f>Admin!D12</f>
        <v>Text</v>
      </c>
      <c r="E20" s="42" t="str">
        <f>Admin!E12</f>
        <v>Data</v>
      </c>
      <c r="F20" s="42" t="str">
        <f>Admin!F12</f>
        <v>MK14E80</v>
      </c>
      <c r="G20" s="42" t="str">
        <f>Admin!G12</f>
        <v>8</v>
      </c>
      <c r="H20" s="42"/>
      <c r="I20" s="42"/>
      <c r="J20" s="42" t="str">
        <f>Admin!J12</f>
        <v>M</v>
      </c>
      <c r="K20" s="42" t="str">
        <f>Admin!K12</f>
        <v>Y</v>
      </c>
    </row>
    <row r="21" spans="1:11" s="88" customFormat="1" ht="21" customHeight="1" x14ac:dyDescent="0.25">
      <c r="A21" s="87"/>
      <c r="B21" s="25" t="str">
        <f>Admin!B13</f>
        <v>EMSD.Common.Partner ID</v>
      </c>
      <c r="C21" s="25" t="str">
        <f>Admin!C13</f>
        <v>Short form (search form) of customer department.</v>
      </c>
      <c r="D21" s="42" t="str">
        <f>Admin!D13</f>
        <v>Text</v>
      </c>
      <c r="E21" s="42" t="str">
        <f>Admin!E13</f>
        <v>Data</v>
      </c>
      <c r="F21" s="42" t="str">
        <f>Admin!F13</f>
        <v>CSD</v>
      </c>
      <c r="G21" s="42" t="str">
        <f>Admin!G13</f>
        <v>10</v>
      </c>
      <c r="H21" s="42"/>
      <c r="I21" s="42"/>
      <c r="J21" s="42" t="str">
        <f>Admin!J13</f>
        <v>M</v>
      </c>
      <c r="K21" s="42" t="str">
        <f>Admin!K13</f>
        <v>Y</v>
      </c>
    </row>
    <row r="22" spans="1:11" s="88" customFormat="1" ht="21" customHeight="1" x14ac:dyDescent="0.25">
      <c r="A22" s="87"/>
      <c r="B22" s="25" t="str">
        <f>Admin!B14</f>
        <v>EMSD.Common.Technical ID No.</v>
      </c>
      <c r="C22" s="25" t="str">
        <f>Admin!C14</f>
        <v>Unique ID which is assigned by user</v>
      </c>
      <c r="D22" s="42" t="str">
        <f>Admin!D14</f>
        <v>Text</v>
      </c>
      <c r="E22" s="42" t="str">
        <f>Admin!E14</f>
        <v>Data</v>
      </c>
      <c r="F22" s="42" t="str">
        <f>Admin!F14</f>
        <v>TEQ-150430-02</v>
      </c>
      <c r="G22" s="42" t="str">
        <f>Admin!G14</f>
        <v>13</v>
      </c>
      <c r="H22" s="42"/>
      <c r="I22" s="42"/>
      <c r="J22" s="42" t="str">
        <f>Admin!J14</f>
        <v>M</v>
      </c>
      <c r="K22" s="42" t="str">
        <f>Admin!K14</f>
        <v>Y</v>
      </c>
    </row>
    <row r="23" spans="1:11" s="88" customFormat="1" ht="21" customHeight="1" x14ac:dyDescent="0.25">
      <c r="A23" s="87"/>
      <c r="B23" s="25" t="str">
        <f>Admin!B15</f>
        <v>EMSD.Common.Acquisition Value</v>
      </c>
      <c r="C23" s="25" t="str">
        <f>Admin!C15</f>
        <v>The value of the equipment</v>
      </c>
      <c r="D23" s="42" t="str">
        <f>Admin!D15</f>
        <v>Text</v>
      </c>
      <c r="E23" s="42" t="str">
        <f>Admin!E15</f>
        <v>Data</v>
      </c>
      <c r="F23" s="42"/>
      <c r="G23" s="42" t="str">
        <f>Admin!G15</f>
        <v>11</v>
      </c>
      <c r="H23" s="42"/>
      <c r="I23" s="42"/>
      <c r="J23" s="42" t="str">
        <f>Admin!J15</f>
        <v>O</v>
      </c>
      <c r="K23" s="42" t="str">
        <f>Admin!K15</f>
        <v>Y</v>
      </c>
    </row>
    <row r="24" spans="1:11" s="88" customFormat="1" ht="21" customHeight="1" x14ac:dyDescent="0.25">
      <c r="A24" s="89"/>
      <c r="B24" s="25" t="str">
        <f>Admin!B16</f>
        <v>EMSD.Common.CCS Equipment ID Superior</v>
      </c>
      <c r="C24" s="25" t="str">
        <f>Admin!C16</f>
        <v>Equipment ID Superior</v>
      </c>
      <c r="D24" s="42" t="str">
        <f>Admin!D16</f>
        <v>Text</v>
      </c>
      <c r="E24" s="42" t="str">
        <f>Admin!E16</f>
        <v>Data</v>
      </c>
      <c r="F24" s="42" t="str">
        <f>Admin!F16</f>
        <v>19999999</v>
      </c>
      <c r="G24" s="42" t="str">
        <f>Admin!G16</f>
        <v>18</v>
      </c>
      <c r="H24" s="42"/>
      <c r="I24" s="42"/>
      <c r="J24" s="42" t="str">
        <f>Admin!J16</f>
        <v>O</v>
      </c>
      <c r="K24" s="42" t="str">
        <f>Admin!K16</f>
        <v>Y</v>
      </c>
    </row>
    <row r="25" spans="1:11" s="88" customFormat="1" ht="21" customHeight="1" x14ac:dyDescent="0.25">
      <c r="A25" s="87"/>
      <c r="B25" s="25" t="str">
        <f>Admin!B17</f>
        <v>EMSD.Common.Customer Warranty End</v>
      </c>
      <c r="C25" s="25" t="str">
        <f>Admin!C17</f>
        <v>Customer Warranty End Date of the equipment</v>
      </c>
      <c r="D25" s="42" t="str">
        <f>Admin!D17</f>
        <v>Text</v>
      </c>
      <c r="E25" s="42" t="str">
        <f>Admin!E17</f>
        <v>Data</v>
      </c>
      <c r="F25" s="42" t="str">
        <f>Admin!F17</f>
        <v>01.12.2000</v>
      </c>
      <c r="G25" s="42" t="str">
        <f>Admin!G17</f>
        <v>N/A</v>
      </c>
      <c r="H25" s="42"/>
      <c r="I25" s="42"/>
      <c r="J25" s="42" t="str">
        <f>Admin!J17</f>
        <v>O</v>
      </c>
      <c r="K25" s="42" t="str">
        <f>Admin!K17</f>
        <v>N</v>
      </c>
    </row>
    <row r="26" spans="1:11" s="88" customFormat="1" ht="21" customHeight="1" x14ac:dyDescent="0.25">
      <c r="A26" s="87"/>
      <c r="B26" s="25" t="str">
        <f>Admin!B18</f>
        <v>EMSD.Common.Customer Warranty Start</v>
      </c>
      <c r="C26" s="25" t="str">
        <f>Admin!C18</f>
        <v>Customer Warranty Start Date of the equipment</v>
      </c>
      <c r="D26" s="42" t="str">
        <f>Admin!D18</f>
        <v>Text</v>
      </c>
      <c r="E26" s="42" t="str">
        <f>Admin!E18</f>
        <v>Data</v>
      </c>
      <c r="F26" s="42" t="str">
        <f>Admin!F18</f>
        <v>01.12.1999</v>
      </c>
      <c r="G26" s="42" t="str">
        <f>Admin!G18</f>
        <v>N/A</v>
      </c>
      <c r="H26" s="42"/>
      <c r="I26" s="42"/>
      <c r="J26" s="42" t="str">
        <f>Admin!J18</f>
        <v>O</v>
      </c>
      <c r="K26" s="42" t="str">
        <f>Admin!K18</f>
        <v>N</v>
      </c>
    </row>
    <row r="27" spans="1:11" s="88" customFormat="1" ht="21" customHeight="1" x14ac:dyDescent="0.25">
      <c r="A27" s="87"/>
      <c r="B27" s="25" t="str">
        <f>Admin!B19</f>
        <v>EMSD.Common.Floor</v>
      </c>
      <c r="C27" s="25" t="str">
        <f>Admin!C19</f>
        <v>Floor of the Equipment</v>
      </c>
      <c r="D27" s="42" t="str">
        <f>Admin!D19</f>
        <v>Text</v>
      </c>
      <c r="E27" s="42" t="str">
        <f>Admin!E19</f>
        <v>Data</v>
      </c>
      <c r="F27" s="42" t="str">
        <f>Admin!F19</f>
        <v>1st Floor</v>
      </c>
      <c r="G27" s="42" t="str">
        <f>Admin!G19</f>
        <v>30</v>
      </c>
      <c r="H27" s="42"/>
      <c r="I27" s="42"/>
      <c r="J27" s="42" t="str">
        <f>Admin!J19</f>
        <v>O</v>
      </c>
      <c r="K27" s="42" t="str">
        <f>Admin!K19</f>
        <v>N</v>
      </c>
    </row>
    <row r="28" spans="1:11" s="88" customFormat="1" ht="21" customHeight="1" x14ac:dyDescent="0.25">
      <c r="A28" s="87"/>
      <c r="B28" s="25" t="str">
        <f>Admin!B20</f>
        <v>EMSD.Common.Inventory No.</v>
      </c>
      <c r="C28" s="25" t="str">
        <f>Admin!C20</f>
        <v>Capture the equipment ID in client's system</v>
      </c>
      <c r="D28" s="42" t="str">
        <f>Admin!D20</f>
        <v>Text</v>
      </c>
      <c r="E28" s="42" t="str">
        <f>Admin!E20</f>
        <v>Data</v>
      </c>
      <c r="F28" s="42"/>
      <c r="G28" s="42" t="str">
        <f>Admin!G20</f>
        <v>25</v>
      </c>
      <c r="H28" s="42"/>
      <c r="I28" s="42"/>
      <c r="J28" s="42" t="str">
        <f>Admin!J20</f>
        <v>O</v>
      </c>
      <c r="K28" s="42" t="str">
        <f>Admin!K20</f>
        <v>Y</v>
      </c>
    </row>
    <row r="29" spans="1:11" s="88" customFormat="1" ht="28.5" x14ac:dyDescent="0.25">
      <c r="A29" s="87"/>
      <c r="B29" s="25" t="str">
        <f>Admin!B21</f>
        <v>EMSD.Common.Photo</v>
      </c>
      <c r="C29" s="25" t="str">
        <f>Admin!C21</f>
        <v>Equipment Photo</v>
      </c>
      <c r="D29" s="42" t="str">
        <f>Admin!D21</f>
        <v>URL</v>
      </c>
      <c r="E29" s="42" t="str">
        <f>Admin!E21</f>
        <v>Data</v>
      </c>
      <c r="F29" s="42" t="str">
        <f>Admin!F21</f>
        <v>......... "Project Name"\Photo\ Filtration Plant</v>
      </c>
      <c r="G29" s="42" t="str">
        <f>Admin!G21</f>
        <v>100</v>
      </c>
      <c r="H29" s="42"/>
      <c r="I29" s="42"/>
      <c r="J29" s="42" t="str">
        <f>Admin!J21</f>
        <v>O</v>
      </c>
      <c r="K29" s="42" t="str">
        <f>Admin!K21</f>
        <v>N</v>
      </c>
    </row>
    <row r="30" spans="1:11" s="88" customFormat="1" ht="21" customHeight="1" x14ac:dyDescent="0.25">
      <c r="A30" s="87"/>
      <c r="B30" s="25" t="str">
        <f>Admin!B22</f>
        <v>EMSD.Common.Plant Section</v>
      </c>
      <c r="C30" s="25" t="str">
        <f>Admin!C22</f>
        <v>Plant Section </v>
      </c>
      <c r="D30" s="42" t="str">
        <f>Admin!D22</f>
        <v>Text</v>
      </c>
      <c r="E30" s="42" t="str">
        <f>Admin!E22</f>
        <v>Data</v>
      </c>
      <c r="F30" s="42"/>
      <c r="G30" s="42" t="str">
        <f>Admin!G22</f>
        <v>3</v>
      </c>
      <c r="H30" s="42"/>
      <c r="I30" s="42"/>
      <c r="J30" s="42" t="str">
        <f>Admin!J22</f>
        <v>O</v>
      </c>
      <c r="K30" s="42" t="str">
        <f>Admin!K22</f>
        <v>N</v>
      </c>
    </row>
    <row r="31" spans="1:11" s="88" customFormat="1" ht="21" customHeight="1" x14ac:dyDescent="0.25">
      <c r="A31" s="87"/>
      <c r="B31" s="25" t="str">
        <f>Admin!B23</f>
        <v>EMSD.Common.Serial No.</v>
      </c>
      <c r="C31" s="25" t="str">
        <f>Admin!C23</f>
        <v>Serial number of the equipment</v>
      </c>
      <c r="D31" s="42" t="str">
        <f>Admin!D23</f>
        <v>Text</v>
      </c>
      <c r="E31" s="42" t="str">
        <f>Admin!E23</f>
        <v>Data</v>
      </c>
      <c r="F31" s="42" t="str">
        <f>Admin!F23</f>
        <v>B12345678</v>
      </c>
      <c r="G31" s="42" t="str">
        <f>Admin!G23</f>
        <v>30</v>
      </c>
      <c r="H31" s="42"/>
      <c r="I31" s="42"/>
      <c r="J31" s="42" t="str">
        <f>Admin!J23</f>
        <v>O</v>
      </c>
      <c r="K31" s="42" t="str">
        <f>Admin!K23</f>
        <v>N</v>
      </c>
    </row>
    <row r="32" spans="1:11" s="88" customFormat="1" ht="21" customHeight="1" x14ac:dyDescent="0.25">
      <c r="A32" s="87"/>
      <c r="B32" s="25" t="str">
        <f>Admin!B24</f>
        <v>EMSD.Common.Start-up Date</v>
      </c>
      <c r="C32" s="25" t="str">
        <f>Admin!C24</f>
        <v>Start-up Date of the equipment</v>
      </c>
      <c r="D32" s="42" t="str">
        <f>Admin!D24</f>
        <v>Text</v>
      </c>
      <c r="E32" s="42" t="str">
        <f>Admin!E24</f>
        <v>Data</v>
      </c>
      <c r="F32" s="42" t="str">
        <f>Admin!F24</f>
        <v>01.12.1999</v>
      </c>
      <c r="G32" s="42" t="str">
        <f>Admin!G24</f>
        <v>N/A</v>
      </c>
      <c r="H32" s="42"/>
      <c r="I32" s="42"/>
      <c r="J32" s="42" t="str">
        <f>Admin!J24</f>
        <v>O</v>
      </c>
      <c r="K32" s="42" t="str">
        <f>Admin!K24</f>
        <v>N</v>
      </c>
    </row>
    <row r="33" spans="1:11" s="88" customFormat="1" ht="21" customHeight="1" x14ac:dyDescent="0.25">
      <c r="A33" s="87"/>
      <c r="B33" s="25" t="str">
        <f>Admin!B25</f>
        <v>EMSD.Common.Technical ID No. Superior</v>
      </c>
      <c r="C33" s="25" t="str">
        <f>Admin!C25</f>
        <v>Technical ID No. Superior</v>
      </c>
      <c r="D33" s="42" t="str">
        <f>Admin!D25</f>
        <v>Text</v>
      </c>
      <c r="E33" s="42" t="str">
        <f>Admin!E25</f>
        <v>Data</v>
      </c>
      <c r="F33" s="42" t="str">
        <f>Admin!F25</f>
        <v>TECHID-999999</v>
      </c>
      <c r="G33" s="42" t="str">
        <f>Admin!G25</f>
        <v>13</v>
      </c>
      <c r="H33" s="42"/>
      <c r="I33" s="42"/>
      <c r="J33" s="42" t="str">
        <f>Admin!J25</f>
        <v>O</v>
      </c>
      <c r="K33" s="42" t="str">
        <f>Admin!K25</f>
        <v>Y</v>
      </c>
    </row>
    <row r="34" spans="1:11" s="88" customFormat="1" ht="21" customHeight="1" x14ac:dyDescent="0.25">
      <c r="A34" s="87"/>
      <c r="B34" s="25" t="str">
        <f>Admin!B26</f>
        <v>EMSD.Common.Vendor Warranty End</v>
      </c>
      <c r="C34" s="25" t="str">
        <f>Admin!C26</f>
        <v>Vendor Warranty End Date of the equipment</v>
      </c>
      <c r="D34" s="42" t="str">
        <f>Admin!D26</f>
        <v>Text</v>
      </c>
      <c r="E34" s="42" t="str">
        <f>Admin!E26</f>
        <v>Data</v>
      </c>
      <c r="F34" s="42" t="str">
        <f>Admin!F26</f>
        <v>01.12.2000</v>
      </c>
      <c r="G34" s="42" t="str">
        <f>Admin!G26</f>
        <v>N/A</v>
      </c>
      <c r="H34" s="42"/>
      <c r="I34" s="42"/>
      <c r="J34" s="42" t="str">
        <f>Admin!J26</f>
        <v>O</v>
      </c>
      <c r="K34" s="42" t="str">
        <f>Admin!K26</f>
        <v>N</v>
      </c>
    </row>
    <row r="35" spans="1:11" s="88" customFormat="1" ht="21" customHeight="1" x14ac:dyDescent="0.25">
      <c r="A35" s="87"/>
      <c r="B35" s="25" t="str">
        <f>Admin!B27</f>
        <v>EMSD.Common.Vendor Warranty Start</v>
      </c>
      <c r="C35" s="25" t="str">
        <f>Admin!C27</f>
        <v>Vendor Warranty Start Date of the equipment</v>
      </c>
      <c r="D35" s="42" t="str">
        <f>Admin!D27</f>
        <v>Text</v>
      </c>
      <c r="E35" s="42" t="str">
        <f>Admin!E27</f>
        <v>Data</v>
      </c>
      <c r="F35" s="42" t="str">
        <f>Admin!F27</f>
        <v>01.12.1999</v>
      </c>
      <c r="G35" s="42" t="str">
        <f>Admin!G27</f>
        <v>N/A</v>
      </c>
      <c r="H35" s="42"/>
      <c r="I35" s="42"/>
      <c r="J35" s="42" t="str">
        <f>Admin!J27</f>
        <v>O</v>
      </c>
      <c r="K35" s="42" t="str">
        <f>Admin!K27</f>
        <v>N</v>
      </c>
    </row>
    <row r="36" spans="1:11" ht="21" customHeight="1" x14ac:dyDescent="0.25">
      <c r="A36" s="128" t="s">
        <v>373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30"/>
    </row>
    <row r="37" spans="1:11" s="88" customFormat="1" ht="28.5" x14ac:dyDescent="0.25">
      <c r="A37" s="87"/>
      <c r="B37" s="25" t="str">
        <f>Admin!B29</f>
        <v>EMSD.Common.Documentation</v>
      </c>
      <c r="C37" s="25" t="str">
        <f>Admin!C29</f>
        <v>The reference Link of the documents (T&amp;C Records, O&amp;M Manual, Catalogues, Certificates.....)</v>
      </c>
      <c r="D37" s="42" t="str">
        <f>Admin!D29</f>
        <v>URL</v>
      </c>
      <c r="E37" s="42" t="str">
        <f>Admin!E29</f>
        <v>Data</v>
      </c>
      <c r="F37" s="42" t="str">
        <f>Admin!F29</f>
        <v>......... "Project Name"\30_O&amp;M Documentation\Filtration Plant</v>
      </c>
      <c r="G37" s="42" t="str">
        <f>Admin!G29</f>
        <v>100</v>
      </c>
      <c r="H37" s="42"/>
      <c r="I37" s="42"/>
      <c r="J37" s="42" t="str">
        <f>Admin!J29</f>
        <v>M</v>
      </c>
      <c r="K37" s="42" t="str">
        <f>Admin!K29</f>
        <v>N</v>
      </c>
    </row>
    <row r="38" spans="1:11" s="88" customFormat="1" ht="21" customHeight="1" x14ac:dyDescent="0.25">
      <c r="A38" s="87"/>
      <c r="B38" s="25" t="str">
        <f>Admin!B30</f>
        <v>EMSD.Common.Catalog Profile</v>
      </c>
      <c r="C38" s="25" t="str">
        <f>Admin!C30</f>
        <v xml:space="preserve">The combination of Code Groups from different Catalogs </v>
      </c>
      <c r="D38" s="42" t="str">
        <f>Admin!D30</f>
        <v>Text</v>
      </c>
      <c r="E38" s="42" t="str">
        <f>Admin!E30</f>
        <v>Data</v>
      </c>
      <c r="F38" s="42" t="str">
        <f>Admin!F30</f>
        <v>AC0000001</v>
      </c>
      <c r="G38" s="42" t="str">
        <f>Admin!G30</f>
        <v>9</v>
      </c>
      <c r="H38" s="42"/>
      <c r="I38" s="42"/>
      <c r="J38" s="42" t="str">
        <f>Admin!J30</f>
        <v>M</v>
      </c>
      <c r="K38" s="42" t="str">
        <f>Admin!K30</f>
        <v>Y</v>
      </c>
    </row>
    <row r="39" spans="1:11" s="88" customFormat="1" ht="21" customHeight="1" x14ac:dyDescent="0.25">
      <c r="A39" s="87"/>
      <c r="B39" s="25" t="str">
        <f>Admin!B31</f>
        <v>EMSD.Common.Equipment Description</v>
      </c>
      <c r="C39" s="25" t="str">
        <f>Admin!C31</f>
        <v>Description of the Equipment</v>
      </c>
      <c r="D39" s="42" t="str">
        <f>Admin!D31</f>
        <v>Text</v>
      </c>
      <c r="E39" s="42" t="str">
        <f>Admin!E31</f>
        <v>Data</v>
      </c>
      <c r="F39" s="112" t="s">
        <v>236</v>
      </c>
      <c r="G39" s="42" t="str">
        <f>Admin!G31</f>
        <v>40</v>
      </c>
      <c r="H39" s="42"/>
      <c r="I39" s="42"/>
      <c r="J39" s="42" t="str">
        <f>Admin!J31</f>
        <v>M</v>
      </c>
      <c r="K39" s="42" t="str">
        <f>Admin!K31</f>
        <v>N</v>
      </c>
    </row>
    <row r="40" spans="1:11" s="88" customFormat="1" ht="21" customHeight="1" x14ac:dyDescent="0.25">
      <c r="A40" s="87"/>
      <c r="B40" s="25" t="str">
        <f>Admin!B32</f>
        <v>EMSD.Common.Planner Group</v>
      </c>
      <c r="C40" s="25" t="str">
        <f>Admin!C32</f>
        <v>Default depot or team for maintaining the Equipment.</v>
      </c>
      <c r="D40" s="42" t="str">
        <f>Admin!D32</f>
        <v>Text</v>
      </c>
      <c r="E40" s="42" t="str">
        <f>Admin!E32</f>
        <v>Data</v>
      </c>
      <c r="F40" s="42" t="str">
        <f>Admin!F32</f>
        <v>T00</v>
      </c>
      <c r="G40" s="42" t="str">
        <f>Admin!G32</f>
        <v>3</v>
      </c>
      <c r="H40" s="42"/>
      <c r="I40" s="42"/>
      <c r="J40" s="42" t="str">
        <f>Admin!J32</f>
        <v>M</v>
      </c>
      <c r="K40" s="42" t="str">
        <f>Admin!K32</f>
        <v>Y</v>
      </c>
    </row>
    <row r="41" spans="1:11" s="88" customFormat="1" ht="21" customHeight="1" x14ac:dyDescent="0.25">
      <c r="A41" s="87"/>
      <c r="B41" s="25" t="str">
        <f>Admin!B33</f>
        <v>EMSD.Common.Construction Type</v>
      </c>
      <c r="C41" s="25" t="str">
        <f>Admin!C33</f>
        <v xml:space="preserve">Material Bill of Material (BOM) ID assigned to the Equipment. </v>
      </c>
      <c r="D41" s="42" t="str">
        <f>Admin!D33</f>
        <v>Text</v>
      </c>
      <c r="E41" s="42" t="str">
        <f>Admin!E33</f>
        <v>Data</v>
      </c>
      <c r="F41" s="42"/>
      <c r="G41" s="42" t="str">
        <f>Admin!G33</f>
        <v>18</v>
      </c>
      <c r="H41" s="42"/>
      <c r="I41" s="42"/>
      <c r="J41" s="42" t="str">
        <f>Admin!J33</f>
        <v>O</v>
      </c>
      <c r="K41" s="42" t="str">
        <f>Admin!K33</f>
        <v>Y</v>
      </c>
    </row>
    <row r="42" spans="1:11" s="88" customFormat="1" ht="21" customHeight="1" x14ac:dyDescent="0.25">
      <c r="A42" s="87"/>
      <c r="B42" s="25" t="str">
        <f>Admin!B34</f>
        <v>EMSD.Common.Currency</v>
      </c>
      <c r="C42" s="25" t="str">
        <f>Admin!C34</f>
        <v>(must follow Currency Code List)</v>
      </c>
      <c r="D42" s="42" t="str">
        <f>Admin!D34</f>
        <v>Text</v>
      </c>
      <c r="E42" s="42" t="str">
        <f>Admin!E34</f>
        <v>Data</v>
      </c>
      <c r="F42" s="42"/>
      <c r="G42" s="42" t="str">
        <f>Admin!G34</f>
        <v>5</v>
      </c>
      <c r="H42" s="42"/>
      <c r="I42" s="42"/>
      <c r="J42" s="42" t="str">
        <f>Admin!J34</f>
        <v>O</v>
      </c>
      <c r="K42" s="42" t="str">
        <f>Admin!K34</f>
        <v>Y</v>
      </c>
    </row>
    <row r="43" spans="1:11" s="88" customFormat="1" ht="21" customHeight="1" x14ac:dyDescent="0.25">
      <c r="A43" s="87"/>
      <c r="B43" s="25" t="str">
        <f>Admin!B35</f>
        <v>EMSD.Common.Manufacturer</v>
      </c>
      <c r="C43" s="25" t="str">
        <f>Admin!C35</f>
        <v>Manufacturer of the equipment</v>
      </c>
      <c r="D43" s="42" t="str">
        <f>Admin!D35</f>
        <v>Text</v>
      </c>
      <c r="E43" s="42" t="str">
        <f>Admin!E35</f>
        <v>Data</v>
      </c>
      <c r="F43" s="42" t="str">
        <f>Admin!F35</f>
        <v>ABC Company</v>
      </c>
      <c r="G43" s="42" t="str">
        <f>Admin!G35</f>
        <v>30</v>
      </c>
      <c r="H43" s="42"/>
      <c r="I43" s="42"/>
      <c r="J43" s="42" t="str">
        <f>Admin!J35</f>
        <v>O</v>
      </c>
      <c r="K43" s="42" t="str">
        <f>Admin!K35</f>
        <v>N</v>
      </c>
    </row>
    <row r="44" spans="1:11" s="88" customFormat="1" ht="21" customHeight="1" x14ac:dyDescent="0.25">
      <c r="A44" s="87"/>
      <c r="B44" s="25" t="str">
        <f>Admin!B36</f>
        <v>EMSD.Common.Manufacturer Country</v>
      </c>
      <c r="C44" s="25" t="str">
        <f>Admin!C36</f>
        <v>Manufacturer Country of the equipment</v>
      </c>
      <c r="D44" s="42" t="str">
        <f>Admin!D36</f>
        <v>Text</v>
      </c>
      <c r="E44" s="42" t="str">
        <f>Admin!E36</f>
        <v>Data</v>
      </c>
      <c r="F44" s="42" t="str">
        <f>Admin!F36</f>
        <v>China</v>
      </c>
      <c r="G44" s="42" t="str">
        <f>Admin!G36</f>
        <v>N/A</v>
      </c>
      <c r="H44" s="42"/>
      <c r="I44" s="42"/>
      <c r="J44" s="42" t="str">
        <f>Admin!J36</f>
        <v>O</v>
      </c>
      <c r="K44" s="42" t="str">
        <f>Admin!K36</f>
        <v>N</v>
      </c>
    </row>
    <row r="45" spans="1:11" s="88" customFormat="1" ht="21" customHeight="1" x14ac:dyDescent="0.25">
      <c r="A45" s="87"/>
      <c r="B45" s="25" t="str">
        <f>Admin!B37</f>
        <v>EMSD.Common.Model No.</v>
      </c>
      <c r="C45" s="25" t="str">
        <f>Admin!C37</f>
        <v>Model number of the equipment</v>
      </c>
      <c r="D45" s="42" t="str">
        <f>Admin!D37</f>
        <v>Text</v>
      </c>
      <c r="E45" s="42" t="str">
        <f>Admin!E37</f>
        <v>Data</v>
      </c>
      <c r="F45" s="42" t="str">
        <f>Admin!F37</f>
        <v>A1234</v>
      </c>
      <c r="G45" s="42" t="str">
        <f>Admin!G37</f>
        <v>30</v>
      </c>
      <c r="H45" s="42"/>
      <c r="I45" s="42"/>
      <c r="J45" s="42" t="str">
        <f>Admin!J37</f>
        <v>O</v>
      </c>
      <c r="K45" s="42" t="str">
        <f>Admin!K37</f>
        <v>N</v>
      </c>
    </row>
    <row r="46" spans="1:11" s="88" customFormat="1" ht="21" customHeight="1" x14ac:dyDescent="0.25">
      <c r="A46" s="104"/>
      <c r="B46" s="101" t="str">
        <f>Admin!B38</f>
        <v>EMSD.Common.Weight</v>
      </c>
      <c r="C46" s="101" t="str">
        <f>Admin!C38</f>
        <v>Weight of the equipment</v>
      </c>
      <c r="D46" s="102" t="str">
        <f>Admin!D38</f>
        <v>Text</v>
      </c>
      <c r="E46" s="102" t="str">
        <f>Admin!E38</f>
        <v>Data</v>
      </c>
      <c r="F46" s="102" t="str">
        <f>Admin!F38</f>
        <v>50kg</v>
      </c>
      <c r="G46" s="102" t="str">
        <f>Admin!G38</f>
        <v>10</v>
      </c>
      <c r="H46" s="102"/>
      <c r="I46" s="102"/>
      <c r="J46" s="102" t="str">
        <f>Admin!J38</f>
        <v>O</v>
      </c>
      <c r="K46" s="102" t="str">
        <f>Admin!K38</f>
        <v>N</v>
      </c>
    </row>
    <row r="47" spans="1:11" ht="21" customHeight="1" x14ac:dyDescent="0.25">
      <c r="A47" s="134" t="s">
        <v>120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52"/>
    </row>
    <row r="48" spans="1:11" s="88" customFormat="1" ht="21" customHeight="1" x14ac:dyDescent="0.25">
      <c r="A48" s="87"/>
      <c r="B48" s="69" t="str">
        <f>Admin!B58</f>
        <v>EMSD.Filtration.Class</v>
      </c>
      <c r="C48" s="25" t="str">
        <f>Admin!C58</f>
        <v>Class of the Misc. Swimming Pool Equipment</v>
      </c>
      <c r="D48" s="42" t="str">
        <f>Admin!D58</f>
        <v>Text</v>
      </c>
      <c r="E48" s="42" t="str">
        <f>Admin!E58</f>
        <v>Data</v>
      </c>
      <c r="F48" s="42" t="str">
        <f>Admin!F58</f>
        <v>F </v>
      </c>
      <c r="G48" s="42">
        <f>Admin!G58</f>
        <v>0</v>
      </c>
      <c r="H48" s="42"/>
      <c r="I48" s="42">
        <f>Admin!I58</f>
        <v>0</v>
      </c>
      <c r="J48" s="42" t="str">
        <f>Admin!J59</f>
        <v>M</v>
      </c>
      <c r="K48" s="109"/>
    </row>
    <row r="49" spans="1:11" s="88" customFormat="1" ht="21" customHeight="1" x14ac:dyDescent="0.25">
      <c r="A49" s="87"/>
      <c r="B49" s="69" t="str">
        <f>Admin!B60</f>
        <v>EMSD.Filtration.Equipment Type</v>
      </c>
      <c r="C49" s="25" t="str">
        <f>Admin!C60</f>
        <v>Equipment Type</v>
      </c>
      <c r="D49" s="42" t="str">
        <f>Admin!D60</f>
        <v>Text</v>
      </c>
      <c r="E49" s="42" t="str">
        <f>Admin!E60</f>
        <v>Data</v>
      </c>
      <c r="F49" s="42" t="s">
        <v>414</v>
      </c>
      <c r="G49" s="42">
        <f>Admin!G60</f>
        <v>0</v>
      </c>
      <c r="H49" s="42"/>
      <c r="I49" s="42">
        <f>Admin!I60</f>
        <v>0</v>
      </c>
      <c r="J49" s="42" t="str">
        <f>Admin!J61</f>
        <v>M</v>
      </c>
      <c r="K49" s="109"/>
    </row>
    <row r="50" spans="1:11" s="88" customFormat="1" ht="21" customHeight="1" x14ac:dyDescent="0.25">
      <c r="A50" s="87"/>
      <c r="B50" s="69" t="str">
        <f>Admin!B61</f>
        <v>EMSD.Filtration.Frame</v>
      </c>
      <c r="C50" s="25" t="str">
        <f>Admin!C61</f>
        <v>Frame of the Misc. Swimming Pool Equipment</v>
      </c>
      <c r="D50" s="42" t="str">
        <f>Admin!D61</f>
        <v>Text</v>
      </c>
      <c r="E50" s="42" t="str">
        <f>Admin!E61</f>
        <v>Data</v>
      </c>
      <c r="F50" s="42" t="str">
        <f>Admin!F61</f>
        <v>F123456 </v>
      </c>
      <c r="G50" s="42">
        <f>Admin!G61</f>
        <v>0</v>
      </c>
      <c r="H50" s="42"/>
      <c r="I50" s="42">
        <f>Admin!I61</f>
        <v>0</v>
      </c>
      <c r="J50" s="42" t="str">
        <f>Admin!J62</f>
        <v>M</v>
      </c>
      <c r="K50" s="109"/>
    </row>
    <row r="51" spans="1:11" s="88" customFormat="1" ht="21" customHeight="1" x14ac:dyDescent="0.25">
      <c r="A51" s="87"/>
      <c r="B51" s="69" t="str">
        <f>Admin!B63</f>
        <v>EMSD.Filtration.Input Voltage</v>
      </c>
      <c r="C51" s="25" t="str">
        <f>Admin!C63</f>
        <v>Input Voltage</v>
      </c>
      <c r="D51" s="42" t="str">
        <f>Admin!D63</f>
        <v>Text</v>
      </c>
      <c r="E51" s="42" t="str">
        <f>Admin!E63</f>
        <v>Data</v>
      </c>
      <c r="F51" s="42" t="str">
        <f>Admin!F63</f>
        <v>220/380/400</v>
      </c>
      <c r="G51" s="42">
        <f>Admin!G63</f>
        <v>0</v>
      </c>
      <c r="H51" s="42"/>
      <c r="I51" s="42" t="str">
        <f>Admin!I63</f>
        <v>V</v>
      </c>
      <c r="J51" s="42" t="str">
        <f>Admin!J64</f>
        <v>M</v>
      </c>
      <c r="K51" s="109"/>
    </row>
    <row r="52" spans="1:11" s="88" customFormat="1" ht="21" customHeight="1" x14ac:dyDescent="0.25">
      <c r="A52" s="87"/>
      <c r="B52" s="69" t="str">
        <f>Admin!B75</f>
        <v>EMSD.Filtration.Phase</v>
      </c>
      <c r="C52" s="25" t="str">
        <f>Admin!C75</f>
        <v>Phase</v>
      </c>
      <c r="D52" s="42" t="str">
        <f>Admin!D75</f>
        <v>Text</v>
      </c>
      <c r="E52" s="42" t="str">
        <f>Admin!E75</f>
        <v>Data</v>
      </c>
      <c r="F52" s="42" t="str">
        <f>Admin!F75</f>
        <v>3</v>
      </c>
      <c r="G52" s="42">
        <f>Admin!G75</f>
        <v>0</v>
      </c>
      <c r="H52" s="42"/>
      <c r="I52" s="42">
        <f>Admin!I75</f>
        <v>0</v>
      </c>
      <c r="J52" s="42" t="str">
        <f>Admin!J76</f>
        <v>M</v>
      </c>
      <c r="K52" s="109"/>
    </row>
    <row r="53" spans="1:11" s="88" customFormat="1" ht="21" customHeight="1" x14ac:dyDescent="0.25">
      <c r="A53" s="134" t="s">
        <v>96</v>
      </c>
      <c r="B53" s="135"/>
      <c r="C53" s="135"/>
      <c r="D53" s="135"/>
      <c r="E53" s="135"/>
      <c r="F53" s="135"/>
      <c r="G53" s="135"/>
      <c r="H53" s="135"/>
      <c r="I53" s="135"/>
      <c r="J53" s="135"/>
      <c r="K53" s="152"/>
    </row>
    <row r="54" spans="1:11" s="88" customFormat="1" ht="28.5" x14ac:dyDescent="0.25">
      <c r="A54" s="87"/>
      <c r="B54" s="69" t="str">
        <f>Admin!B101</f>
        <v>EMSD.Filtration.Input Current</v>
      </c>
      <c r="C54" s="25" t="str">
        <f>Admin!C101</f>
        <v>Input Current</v>
      </c>
      <c r="D54" s="42" t="str">
        <f>Admin!D101</f>
        <v>Current</v>
      </c>
      <c r="E54" s="42" t="str">
        <f>Admin!E101</f>
        <v>Electrical  Engineering</v>
      </c>
      <c r="F54" s="42" t="str">
        <f>Admin!F101</f>
        <v>50</v>
      </c>
      <c r="G54" s="42">
        <f>Admin!G101</f>
        <v>0</v>
      </c>
      <c r="H54" s="42"/>
      <c r="I54" s="42" t="str">
        <f>Admin!I101</f>
        <v>Amp</v>
      </c>
      <c r="J54" s="42" t="str">
        <f>Admin!J101</f>
        <v>M</v>
      </c>
      <c r="K54" s="109"/>
    </row>
    <row r="55" spans="1:11" s="88" customFormat="1" ht="28.5" x14ac:dyDescent="0.25">
      <c r="A55" s="113"/>
      <c r="B55" s="123" t="str">
        <f>Admin!B104</f>
        <v>EMSD.Filtration.Rated Power</v>
      </c>
      <c r="C55" s="103" t="str">
        <f>Admin!C104</f>
        <v>Rated Power</v>
      </c>
      <c r="D55" s="65" t="str">
        <f>Admin!D104</f>
        <v>Power</v>
      </c>
      <c r="E55" s="65" t="str">
        <f>Admin!E104</f>
        <v>Electrical -Loads</v>
      </c>
      <c r="F55" s="65" t="str">
        <f>Admin!F104</f>
        <v>40</v>
      </c>
      <c r="G55" s="65">
        <f>Admin!G104</f>
        <v>0</v>
      </c>
      <c r="H55" s="65"/>
      <c r="I55" s="65" t="str">
        <f>Admin!I104</f>
        <v>kW</v>
      </c>
      <c r="J55" s="65" t="str">
        <f>Admin!J104</f>
        <v>M</v>
      </c>
      <c r="K55" s="111"/>
    </row>
    <row r="56" spans="1:11" ht="14.45" customHeight="1" x14ac:dyDescent="0.25">
      <c r="A56" s="4"/>
      <c r="B56" s="8"/>
      <c r="C56" s="9"/>
      <c r="D56" s="8"/>
      <c r="E56" s="8"/>
      <c r="F56" s="8"/>
      <c r="G56" s="8"/>
      <c r="H56" s="8"/>
      <c r="I56" s="8"/>
      <c r="J56" s="8"/>
      <c r="K56" s="8"/>
    </row>
    <row r="57" spans="1:11" s="4" customFormat="1" ht="84" customHeight="1" x14ac:dyDescent="0.25">
      <c r="A57" s="131" t="s">
        <v>0</v>
      </c>
      <c r="B57" s="131"/>
      <c r="C57" s="7"/>
      <c r="D57" s="6"/>
      <c r="E57" s="6"/>
      <c r="F57" s="5"/>
      <c r="G57" s="5"/>
      <c r="H57" s="5"/>
      <c r="I57" s="5"/>
      <c r="J57" s="5"/>
      <c r="K57" s="5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ht="21" customHeight="1" x14ac:dyDescent="0.25"/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ht="21" customHeight="1" x14ac:dyDescent="0.25"/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ht="21" customHeight="1" x14ac:dyDescent="0.25"/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89.2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3:K53"/>
    <mergeCell ref="A57:B57"/>
    <mergeCell ref="A8:B8"/>
    <mergeCell ref="A9:K9"/>
    <mergeCell ref="A36:K36"/>
    <mergeCell ref="A47:K47"/>
  </mergeCells>
  <phoneticPr fontId="10" type="noConversion"/>
  <dataValidations count="1">
    <dataValidation allowBlank="1" showErrorMessage="1" sqref="H56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"/>
  <sheetViews>
    <sheetView topLeftCell="A37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1"/>
      <c r="B1" s="30"/>
      <c r="C1" s="141" t="s">
        <v>82</v>
      </c>
      <c r="D1" s="142"/>
      <c r="E1" s="142"/>
      <c r="F1" s="142"/>
      <c r="G1" s="142"/>
      <c r="H1" s="142"/>
      <c r="I1" s="142"/>
      <c r="J1" s="142"/>
      <c r="K1" s="143"/>
    </row>
    <row r="2" spans="1:11" ht="21" customHeight="1" x14ac:dyDescent="0.25">
      <c r="A2" s="136" t="s">
        <v>251</v>
      </c>
      <c r="B2" s="137"/>
      <c r="C2" s="144" t="s">
        <v>282</v>
      </c>
      <c r="D2" s="145"/>
      <c r="E2" s="145"/>
      <c r="F2" s="145"/>
      <c r="G2" s="145"/>
      <c r="H2" s="145"/>
      <c r="I2" s="145"/>
      <c r="J2" s="145"/>
      <c r="K2" s="146"/>
    </row>
    <row r="3" spans="1:11" ht="21" customHeight="1" x14ac:dyDescent="0.25">
      <c r="A3" s="136" t="s">
        <v>81</v>
      </c>
      <c r="B3" s="137"/>
      <c r="C3" s="144" t="s">
        <v>239</v>
      </c>
      <c r="D3" s="145"/>
      <c r="E3" s="145"/>
      <c r="F3" s="145"/>
      <c r="G3" s="145"/>
      <c r="H3" s="145"/>
      <c r="I3" s="145"/>
      <c r="J3" s="145"/>
      <c r="K3" s="146"/>
    </row>
    <row r="4" spans="1:11" ht="21" customHeight="1" x14ac:dyDescent="0.25">
      <c r="A4" s="136" t="s">
        <v>79</v>
      </c>
      <c r="B4" s="137"/>
      <c r="C4" s="138" t="s">
        <v>78</v>
      </c>
      <c r="D4" s="139"/>
      <c r="E4" s="139"/>
      <c r="F4" s="139"/>
      <c r="G4" s="139"/>
      <c r="H4" s="139"/>
      <c r="I4" s="139"/>
      <c r="J4" s="139"/>
      <c r="K4" s="140"/>
    </row>
    <row r="5" spans="1:11" ht="21" customHeight="1" x14ac:dyDescent="0.25">
      <c r="A5" s="136" t="s">
        <v>77</v>
      </c>
      <c r="B5" s="137"/>
      <c r="C5" s="144" t="s">
        <v>408</v>
      </c>
      <c r="D5" s="145"/>
      <c r="E5" s="145"/>
      <c r="F5" s="145"/>
      <c r="G5" s="145"/>
      <c r="H5" s="145"/>
      <c r="I5" s="145"/>
      <c r="J5" s="145"/>
      <c r="K5" s="146"/>
    </row>
    <row r="6" spans="1:11" ht="21" customHeight="1" x14ac:dyDescent="0.25">
      <c r="A6" s="136" t="s">
        <v>75</v>
      </c>
      <c r="B6" s="137"/>
      <c r="C6" s="144" t="s">
        <v>131</v>
      </c>
      <c r="D6" s="145"/>
      <c r="E6" s="145"/>
      <c r="F6" s="145"/>
      <c r="G6" s="145"/>
      <c r="H6" s="145"/>
      <c r="I6" s="145"/>
      <c r="J6" s="145"/>
      <c r="K6" s="146"/>
    </row>
    <row r="7" spans="1:11" ht="21" customHeight="1" x14ac:dyDescent="0.25">
      <c r="A7" s="136" t="s">
        <v>253</v>
      </c>
      <c r="B7" s="137"/>
      <c r="C7" s="149">
        <v>2</v>
      </c>
      <c r="D7" s="150"/>
      <c r="E7" s="150"/>
      <c r="F7" s="150"/>
      <c r="G7" s="150"/>
      <c r="H7" s="150"/>
      <c r="I7" s="150"/>
      <c r="J7" s="150"/>
      <c r="K7" s="151"/>
    </row>
    <row r="8" spans="1:11" ht="31.5" x14ac:dyDescent="0.25">
      <c r="A8" s="147" t="s">
        <v>73</v>
      </c>
      <c r="B8" s="148"/>
      <c r="C8" s="29" t="s">
        <v>254</v>
      </c>
      <c r="D8" s="29" t="s">
        <v>386</v>
      </c>
      <c r="E8" s="29" t="s">
        <v>387</v>
      </c>
      <c r="F8" s="29" t="s">
        <v>257</v>
      </c>
      <c r="G8" s="29" t="s">
        <v>388</v>
      </c>
      <c r="H8" s="29" t="s">
        <v>72</v>
      </c>
      <c r="I8" s="29" t="s">
        <v>71</v>
      </c>
      <c r="J8" s="29" t="s">
        <v>389</v>
      </c>
      <c r="K8" s="28" t="s">
        <v>259</v>
      </c>
    </row>
    <row r="9" spans="1:11" ht="21" customHeight="1" x14ac:dyDescent="0.25">
      <c r="A9" s="127" t="s">
        <v>260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s="88" customFormat="1" ht="21" customHeight="1" x14ac:dyDescent="0.25">
      <c r="A10" s="87"/>
      <c r="B10" s="25" t="str">
        <f>Admin!B2</f>
        <v>EMSD.Common.Asset Code</v>
      </c>
      <c r="C10" s="25" t="str">
        <f>Admin!C2</f>
        <v>Long form Asset Code</v>
      </c>
      <c r="D10" s="42" t="str">
        <f>Admin!D2</f>
        <v>Text</v>
      </c>
      <c r="E10" s="42" t="str">
        <f>Admin!E2</f>
        <v>Data</v>
      </c>
      <c r="F10" s="42" t="str">
        <f>Admin!F2</f>
        <v>KT-EMSDN-NA-001-HVAC-FCU-0001</v>
      </c>
      <c r="G10" s="42" t="str">
        <f>Admin!G2</f>
        <v>33</v>
      </c>
      <c r="H10" s="42"/>
      <c r="I10" s="42"/>
      <c r="J10" s="42" t="str">
        <f>Admin!J2</f>
        <v>M</v>
      </c>
      <c r="K10" s="42" t="str">
        <f>Admin!K2</f>
        <v>N</v>
      </c>
    </row>
    <row r="11" spans="1:11" s="88" customFormat="1" ht="21" customHeight="1" x14ac:dyDescent="0.25">
      <c r="A11" s="89"/>
      <c r="B11" s="25" t="str">
        <f>Admin!B3</f>
        <v>EMSD.Common.Functional Location</v>
      </c>
      <c r="C11" s="25" t="str">
        <f>Admin!C3</f>
        <v>Functional Location</v>
      </c>
      <c r="D11" s="42" t="str">
        <f>Admin!D3</f>
        <v>Text</v>
      </c>
      <c r="E11" s="42" t="str">
        <f>Admin!E3</f>
        <v>Data</v>
      </c>
      <c r="F11" s="42" t="str">
        <f>Admin!F3</f>
        <v>CHB-LF</v>
      </c>
      <c r="G11" s="42" t="str">
        <f>Admin!G3</f>
        <v>30</v>
      </c>
      <c r="H11" s="42"/>
      <c r="I11" s="42"/>
      <c r="J11" s="42" t="str">
        <f>Admin!J3</f>
        <v>M</v>
      </c>
      <c r="K11" s="42" t="str">
        <f>Admin!K3</f>
        <v>Y</v>
      </c>
    </row>
    <row r="12" spans="1:11" s="88" customFormat="1" ht="28.5" x14ac:dyDescent="0.25">
      <c r="A12" s="87"/>
      <c r="B12" s="25" t="str">
        <f>Admin!B4</f>
        <v>EMSD.Common.Asset Relationship</v>
      </c>
      <c r="C12" s="25" t="str">
        <f>Admin!C4</f>
        <v>Asset Relationship of the equipment</v>
      </c>
      <c r="D12" s="42" t="str">
        <f>Admin!D4</f>
        <v>Text</v>
      </c>
      <c r="E12" s="42" t="str">
        <f>Admin!E4</f>
        <v>Data</v>
      </c>
      <c r="F12" s="42" t="str">
        <f>Admin!F4</f>
        <v>To be filled using asset information input tool</v>
      </c>
      <c r="G12" s="42" t="str">
        <f>Admin!G4</f>
        <v>N/A</v>
      </c>
      <c r="H12" s="42"/>
      <c r="I12" s="42"/>
      <c r="J12" s="42" t="str">
        <f>Admin!J4</f>
        <v>M</v>
      </c>
      <c r="K12" s="42" t="str">
        <f>Admin!K4</f>
        <v>N</v>
      </c>
    </row>
    <row r="13" spans="1:11" s="88" customFormat="1" ht="28.5" x14ac:dyDescent="0.25">
      <c r="A13" s="87"/>
      <c r="B13" s="25" t="str">
        <f>Admin!B5</f>
        <v>EMSD.Common.Grouped Equipment ID</v>
      </c>
      <c r="C13" s="25" t="str">
        <f>Admin!C5</f>
        <v>Grouped Equipment ID of the equipment</v>
      </c>
      <c r="D13" s="42" t="str">
        <f>Admin!D5</f>
        <v>Text</v>
      </c>
      <c r="E13" s="42" t="str">
        <f>Admin!E5</f>
        <v>Data</v>
      </c>
      <c r="F13" s="42" t="str">
        <f>Admin!F5</f>
        <v>To be filled using asset information input tool</v>
      </c>
      <c r="G13" s="42" t="str">
        <f>Admin!G5</f>
        <v>N/A</v>
      </c>
      <c r="H13" s="42"/>
      <c r="I13" s="42"/>
      <c r="J13" s="42" t="str">
        <f>Admin!J5</f>
        <v>M</v>
      </c>
      <c r="K13" s="42" t="str">
        <f>Admin!K5</f>
        <v>N</v>
      </c>
    </row>
    <row r="14" spans="1:11" s="88" customFormat="1" ht="21" customHeight="1" x14ac:dyDescent="0.25">
      <c r="A14" s="87"/>
      <c r="B14" s="25" t="str">
        <f>Admin!B6</f>
        <v>EMSD.Common.Asset Tag No.</v>
      </c>
      <c r="C14" s="25" t="str">
        <f>Admin!C6</f>
        <v>RFID Tag No. / QR Code of the equipment</v>
      </c>
      <c r="D14" s="42" t="str">
        <f>Admin!D6</f>
        <v>Text</v>
      </c>
      <c r="E14" s="42" t="str">
        <f>Admin!E6</f>
        <v>Data</v>
      </c>
      <c r="F14" s="42" t="str">
        <f>Admin!F6</f>
        <v>EMSDN-0000000001</v>
      </c>
      <c r="G14" s="42" t="str">
        <f>Admin!G6</f>
        <v>16</v>
      </c>
      <c r="H14" s="42"/>
      <c r="I14" s="42"/>
      <c r="J14" s="42" t="str">
        <f>Admin!J6</f>
        <v>M</v>
      </c>
      <c r="K14" s="42" t="str">
        <f>Admin!K6</f>
        <v>N</v>
      </c>
    </row>
    <row r="15" spans="1:11" s="88" customFormat="1" ht="21" customHeight="1" x14ac:dyDescent="0.25">
      <c r="A15" s="89"/>
      <c r="B15" s="25" t="str">
        <f>Admin!B7</f>
        <v>EMSD.Common.Zone Tag No.</v>
      </c>
      <c r="C15" s="25" t="str">
        <f>Admin!C7</f>
        <v>QR Code for Zone</v>
      </c>
      <c r="D15" s="42" t="str">
        <f>Admin!D7</f>
        <v>Text</v>
      </c>
      <c r="E15" s="42" t="str">
        <f>Admin!E7</f>
        <v>Data</v>
      </c>
      <c r="F15" s="42"/>
      <c r="G15" s="42" t="str">
        <f>Admin!G7</f>
        <v>16</v>
      </c>
      <c r="H15" s="42"/>
      <c r="I15" s="42"/>
      <c r="J15" s="42" t="str">
        <f>Admin!J7</f>
        <v>M</v>
      </c>
      <c r="K15" s="42" t="str">
        <f>Admin!K7</f>
        <v>N</v>
      </c>
    </row>
    <row r="16" spans="1:11" s="88" customFormat="1" ht="21" customHeight="1" x14ac:dyDescent="0.25">
      <c r="A16" s="87"/>
      <c r="B16" s="25" t="str">
        <f>Admin!B8</f>
        <v>EMSD.Common.Onsite Verified Date</v>
      </c>
      <c r="C16" s="25" t="str">
        <f>Admin!C8</f>
        <v>Onsite Verified Date</v>
      </c>
      <c r="D16" s="42" t="str">
        <f>Admin!D8</f>
        <v>Text</v>
      </c>
      <c r="E16" s="42" t="str">
        <f>Admin!E8</f>
        <v>Data</v>
      </c>
      <c r="F16" s="42" t="str">
        <f>Admin!F8</f>
        <v>01.12.2000</v>
      </c>
      <c r="G16" s="42" t="str">
        <f>Admin!G8</f>
        <v>N/A</v>
      </c>
      <c r="H16" s="42"/>
      <c r="I16" s="42"/>
      <c r="J16" s="42" t="str">
        <f>Admin!J8</f>
        <v>M</v>
      </c>
      <c r="K16" s="42" t="str">
        <f>Admin!K8</f>
        <v>N</v>
      </c>
    </row>
    <row r="17" spans="1:11" s="88" customFormat="1" ht="28.5" x14ac:dyDescent="0.25">
      <c r="A17" s="87"/>
      <c r="B17" s="25" t="str">
        <f>Admin!B9</f>
        <v>EMSD.Common.Authorization Group</v>
      </c>
      <c r="C17" s="25" t="str">
        <f>Admin!C9</f>
        <v>Control if one can change the piece of equipment or create job and notification with reference to the equipment.</v>
      </c>
      <c r="D17" s="42" t="str">
        <f>Admin!D9</f>
        <v>Text</v>
      </c>
      <c r="E17" s="42" t="str">
        <f>Admin!E9</f>
        <v>Data</v>
      </c>
      <c r="F17" s="42" t="str">
        <f>Admin!F9</f>
        <v>TS04</v>
      </c>
      <c r="G17" s="42" t="str">
        <f>Admin!G9</f>
        <v>4</v>
      </c>
      <c r="H17" s="42"/>
      <c r="I17" s="42"/>
      <c r="J17" s="42" t="str">
        <f>Admin!J9</f>
        <v>M</v>
      </c>
      <c r="K17" s="42" t="str">
        <f>Admin!K9</f>
        <v>Y</v>
      </c>
    </row>
    <row r="18" spans="1:11" s="88" customFormat="1" ht="21" customHeight="1" x14ac:dyDescent="0.25">
      <c r="A18" s="87"/>
      <c r="B18" s="25" t="str">
        <f>Admin!B10</f>
        <v>EMSD.Common.Division</v>
      </c>
      <c r="C18" s="25" t="str">
        <f>Admin!C10</f>
        <v>Division of the equipment</v>
      </c>
      <c r="D18" s="42" t="str">
        <f>Admin!D10</f>
        <v>Text</v>
      </c>
      <c r="E18" s="42" t="str">
        <f>Admin!E10</f>
        <v>Data</v>
      </c>
      <c r="F18" s="42" t="str">
        <f>Admin!F10</f>
        <v>05 PD</v>
      </c>
      <c r="G18" s="42" t="str">
        <f>Admin!G10</f>
        <v>N/A</v>
      </c>
      <c r="H18" s="42"/>
      <c r="I18" s="42"/>
      <c r="J18" s="42" t="str">
        <f>Admin!J10</f>
        <v>M</v>
      </c>
      <c r="K18" s="42" t="str">
        <f>Admin!K10</f>
        <v>Y</v>
      </c>
    </row>
    <row r="19" spans="1:11" s="88" customFormat="1" ht="21" customHeight="1" x14ac:dyDescent="0.25">
      <c r="A19" s="87"/>
      <c r="B19" s="25" t="str">
        <f>Admin!B11</f>
        <v>EMSD.Common.Equipment No.</v>
      </c>
      <c r="C19" s="25" t="str">
        <f>Admin!C11</f>
        <v>EMSD CCS(SAP) Equipment No.</v>
      </c>
      <c r="D19" s="42" t="str">
        <f>Admin!D11</f>
        <v>Text</v>
      </c>
      <c r="E19" s="42" t="str">
        <f>Admin!E11</f>
        <v>Data</v>
      </c>
      <c r="F19" s="42">
        <f>Admin!F11</f>
        <v>19876000</v>
      </c>
      <c r="G19" s="42" t="str">
        <f>Admin!G11</f>
        <v>8</v>
      </c>
      <c r="H19" s="42"/>
      <c r="I19" s="42"/>
      <c r="J19" s="42" t="str">
        <f>Admin!J11</f>
        <v>M</v>
      </c>
      <c r="K19" s="42" t="str">
        <f>Admin!K11</f>
        <v>Y</v>
      </c>
    </row>
    <row r="20" spans="1:11" s="88" customFormat="1" ht="21" customHeight="1" x14ac:dyDescent="0.25">
      <c r="A20" s="87"/>
      <c r="B20" s="25" t="str">
        <f>Admin!B12</f>
        <v>EMSD.Common.Main Work Centre</v>
      </c>
      <c r="C20" s="25" t="str">
        <f>Admin!C12</f>
        <v xml:space="preserve">Default work centre for maintaining the Equipment. </v>
      </c>
      <c r="D20" s="42" t="str">
        <f>Admin!D12</f>
        <v>Text</v>
      </c>
      <c r="E20" s="42" t="str">
        <f>Admin!E12</f>
        <v>Data</v>
      </c>
      <c r="F20" s="42" t="str">
        <f>Admin!F12</f>
        <v>MK14E80</v>
      </c>
      <c r="G20" s="42" t="str">
        <f>Admin!G12</f>
        <v>8</v>
      </c>
      <c r="H20" s="42"/>
      <c r="I20" s="42"/>
      <c r="J20" s="42" t="str">
        <f>Admin!J12</f>
        <v>M</v>
      </c>
      <c r="K20" s="42" t="str">
        <f>Admin!K12</f>
        <v>Y</v>
      </c>
    </row>
    <row r="21" spans="1:11" s="88" customFormat="1" ht="21" customHeight="1" x14ac:dyDescent="0.25">
      <c r="A21" s="87"/>
      <c r="B21" s="25" t="str">
        <f>Admin!B13</f>
        <v>EMSD.Common.Partner ID</v>
      </c>
      <c r="C21" s="25" t="str">
        <f>Admin!C13</f>
        <v>Short form (search form) of customer department.</v>
      </c>
      <c r="D21" s="42" t="str">
        <f>Admin!D13</f>
        <v>Text</v>
      </c>
      <c r="E21" s="42" t="str">
        <f>Admin!E13</f>
        <v>Data</v>
      </c>
      <c r="F21" s="42" t="str">
        <f>Admin!F13</f>
        <v>CSD</v>
      </c>
      <c r="G21" s="42" t="str">
        <f>Admin!G13</f>
        <v>10</v>
      </c>
      <c r="H21" s="42"/>
      <c r="I21" s="42"/>
      <c r="J21" s="42" t="str">
        <f>Admin!J13</f>
        <v>M</v>
      </c>
      <c r="K21" s="42" t="str">
        <f>Admin!K13</f>
        <v>Y</v>
      </c>
    </row>
    <row r="22" spans="1:11" s="88" customFormat="1" ht="21" customHeight="1" x14ac:dyDescent="0.25">
      <c r="A22" s="87"/>
      <c r="B22" s="25" t="str">
        <f>Admin!B14</f>
        <v>EMSD.Common.Technical ID No.</v>
      </c>
      <c r="C22" s="25" t="str">
        <f>Admin!C14</f>
        <v>Unique ID which is assigned by user</v>
      </c>
      <c r="D22" s="42" t="str">
        <f>Admin!D14</f>
        <v>Text</v>
      </c>
      <c r="E22" s="42" t="str">
        <f>Admin!E14</f>
        <v>Data</v>
      </c>
      <c r="F22" s="42" t="str">
        <f>Admin!F14</f>
        <v>TEQ-150430-02</v>
      </c>
      <c r="G22" s="42" t="str">
        <f>Admin!G14</f>
        <v>13</v>
      </c>
      <c r="H22" s="42"/>
      <c r="I22" s="42"/>
      <c r="J22" s="42" t="str">
        <f>Admin!J14</f>
        <v>M</v>
      </c>
      <c r="K22" s="42" t="str">
        <f>Admin!K14</f>
        <v>Y</v>
      </c>
    </row>
    <row r="23" spans="1:11" s="88" customFormat="1" ht="21" customHeight="1" x14ac:dyDescent="0.25">
      <c r="A23" s="87"/>
      <c r="B23" s="25" t="str">
        <f>Admin!B15</f>
        <v>EMSD.Common.Acquisition Value</v>
      </c>
      <c r="C23" s="25" t="str">
        <f>Admin!C15</f>
        <v>The value of the equipment</v>
      </c>
      <c r="D23" s="42" t="str">
        <f>Admin!D15</f>
        <v>Text</v>
      </c>
      <c r="E23" s="42" t="str">
        <f>Admin!E15</f>
        <v>Data</v>
      </c>
      <c r="F23" s="42"/>
      <c r="G23" s="42" t="str">
        <f>Admin!G15</f>
        <v>11</v>
      </c>
      <c r="H23" s="42"/>
      <c r="I23" s="42"/>
      <c r="J23" s="42" t="str">
        <f>Admin!J15</f>
        <v>O</v>
      </c>
      <c r="K23" s="42" t="str">
        <f>Admin!K15</f>
        <v>Y</v>
      </c>
    </row>
    <row r="24" spans="1:11" s="88" customFormat="1" ht="21" customHeight="1" x14ac:dyDescent="0.25">
      <c r="A24" s="89"/>
      <c r="B24" s="25" t="str">
        <f>Admin!B16</f>
        <v>EMSD.Common.CCS Equipment ID Superior</v>
      </c>
      <c r="C24" s="25" t="str">
        <f>Admin!C16</f>
        <v>Equipment ID Superior</v>
      </c>
      <c r="D24" s="42" t="str">
        <f>Admin!D16</f>
        <v>Text</v>
      </c>
      <c r="E24" s="42" t="str">
        <f>Admin!E16</f>
        <v>Data</v>
      </c>
      <c r="F24" s="42" t="str">
        <f>Admin!F16</f>
        <v>19999999</v>
      </c>
      <c r="G24" s="42" t="str">
        <f>Admin!G16</f>
        <v>18</v>
      </c>
      <c r="H24" s="42"/>
      <c r="I24" s="42"/>
      <c r="J24" s="42" t="str">
        <f>Admin!J16</f>
        <v>O</v>
      </c>
      <c r="K24" s="42" t="str">
        <f>Admin!K16</f>
        <v>Y</v>
      </c>
    </row>
    <row r="25" spans="1:11" s="88" customFormat="1" ht="21" customHeight="1" x14ac:dyDescent="0.25">
      <c r="A25" s="87"/>
      <c r="B25" s="25" t="str">
        <f>Admin!B17</f>
        <v>EMSD.Common.Customer Warranty End</v>
      </c>
      <c r="C25" s="25" t="str">
        <f>Admin!C17</f>
        <v>Customer Warranty End Date of the equipment</v>
      </c>
      <c r="D25" s="42" t="str">
        <f>Admin!D17</f>
        <v>Text</v>
      </c>
      <c r="E25" s="42" t="str">
        <f>Admin!E17</f>
        <v>Data</v>
      </c>
      <c r="F25" s="42" t="str">
        <f>Admin!F17</f>
        <v>01.12.2000</v>
      </c>
      <c r="G25" s="42" t="str">
        <f>Admin!G17</f>
        <v>N/A</v>
      </c>
      <c r="H25" s="42"/>
      <c r="I25" s="42"/>
      <c r="J25" s="42" t="str">
        <f>Admin!J17</f>
        <v>O</v>
      </c>
      <c r="K25" s="42" t="str">
        <f>Admin!K17</f>
        <v>N</v>
      </c>
    </row>
    <row r="26" spans="1:11" s="88" customFormat="1" ht="21" customHeight="1" x14ac:dyDescent="0.25">
      <c r="A26" s="87"/>
      <c r="B26" s="25" t="str">
        <f>Admin!B18</f>
        <v>EMSD.Common.Customer Warranty Start</v>
      </c>
      <c r="C26" s="25" t="str">
        <f>Admin!C18</f>
        <v>Customer Warranty Start Date of the equipment</v>
      </c>
      <c r="D26" s="42" t="str">
        <f>Admin!D18</f>
        <v>Text</v>
      </c>
      <c r="E26" s="42" t="str">
        <f>Admin!E18</f>
        <v>Data</v>
      </c>
      <c r="F26" s="42" t="str">
        <f>Admin!F18</f>
        <v>01.12.1999</v>
      </c>
      <c r="G26" s="42" t="str">
        <f>Admin!G18</f>
        <v>N/A</v>
      </c>
      <c r="H26" s="42"/>
      <c r="I26" s="42"/>
      <c r="J26" s="42" t="str">
        <f>Admin!J18</f>
        <v>O</v>
      </c>
      <c r="K26" s="42" t="str">
        <f>Admin!K18</f>
        <v>N</v>
      </c>
    </row>
    <row r="27" spans="1:11" s="88" customFormat="1" ht="21" customHeight="1" x14ac:dyDescent="0.25">
      <c r="A27" s="87"/>
      <c r="B27" s="25" t="str">
        <f>Admin!B19</f>
        <v>EMSD.Common.Floor</v>
      </c>
      <c r="C27" s="25" t="str">
        <f>Admin!C19</f>
        <v>Floor of the Equipment</v>
      </c>
      <c r="D27" s="42" t="str">
        <f>Admin!D19</f>
        <v>Text</v>
      </c>
      <c r="E27" s="42" t="str">
        <f>Admin!E19</f>
        <v>Data</v>
      </c>
      <c r="F27" s="42" t="str">
        <f>Admin!F19</f>
        <v>1st Floor</v>
      </c>
      <c r="G27" s="42" t="str">
        <f>Admin!G19</f>
        <v>30</v>
      </c>
      <c r="H27" s="42"/>
      <c r="I27" s="42"/>
      <c r="J27" s="42" t="str">
        <f>Admin!J19</f>
        <v>O</v>
      </c>
      <c r="K27" s="42" t="str">
        <f>Admin!K19</f>
        <v>N</v>
      </c>
    </row>
    <row r="28" spans="1:11" s="88" customFormat="1" ht="21" customHeight="1" x14ac:dyDescent="0.25">
      <c r="A28" s="87"/>
      <c r="B28" s="25" t="str">
        <f>Admin!B20</f>
        <v>EMSD.Common.Inventory No.</v>
      </c>
      <c r="C28" s="25" t="str">
        <f>Admin!C20</f>
        <v>Capture the equipment ID in client's system</v>
      </c>
      <c r="D28" s="42" t="str">
        <f>Admin!D20</f>
        <v>Text</v>
      </c>
      <c r="E28" s="42" t="str">
        <f>Admin!E20</f>
        <v>Data</v>
      </c>
      <c r="F28" s="42"/>
      <c r="G28" s="42" t="str">
        <f>Admin!G20</f>
        <v>25</v>
      </c>
      <c r="H28" s="42"/>
      <c r="I28" s="42"/>
      <c r="J28" s="42" t="str">
        <f>Admin!J20</f>
        <v>O</v>
      </c>
      <c r="K28" s="42" t="str">
        <f>Admin!K20</f>
        <v>Y</v>
      </c>
    </row>
    <row r="29" spans="1:11" s="88" customFormat="1" ht="28.5" x14ac:dyDescent="0.25">
      <c r="A29" s="87"/>
      <c r="B29" s="25" t="str">
        <f>Admin!B21</f>
        <v>EMSD.Common.Photo</v>
      </c>
      <c r="C29" s="25" t="str">
        <f>Admin!C21</f>
        <v>Equipment Photo</v>
      </c>
      <c r="D29" s="42" t="str">
        <f>Admin!D21</f>
        <v>URL</v>
      </c>
      <c r="E29" s="42" t="str">
        <f>Admin!E21</f>
        <v>Data</v>
      </c>
      <c r="F29" s="42" t="str">
        <f>Admin!F21</f>
        <v>......... "Project Name"\Photo\ Filtration Plant</v>
      </c>
      <c r="G29" s="42" t="str">
        <f>Admin!G21</f>
        <v>100</v>
      </c>
      <c r="H29" s="42"/>
      <c r="I29" s="42"/>
      <c r="J29" s="42" t="str">
        <f>Admin!J21</f>
        <v>O</v>
      </c>
      <c r="K29" s="42" t="str">
        <f>Admin!K21</f>
        <v>N</v>
      </c>
    </row>
    <row r="30" spans="1:11" s="88" customFormat="1" ht="21" customHeight="1" x14ac:dyDescent="0.25">
      <c r="A30" s="87"/>
      <c r="B30" s="25" t="str">
        <f>Admin!B22</f>
        <v>EMSD.Common.Plant Section</v>
      </c>
      <c r="C30" s="25" t="str">
        <f>Admin!C22</f>
        <v>Plant Section </v>
      </c>
      <c r="D30" s="42" t="str">
        <f>Admin!D22</f>
        <v>Text</v>
      </c>
      <c r="E30" s="42" t="str">
        <f>Admin!E22</f>
        <v>Data</v>
      </c>
      <c r="F30" s="42"/>
      <c r="G30" s="42" t="str">
        <f>Admin!G22</f>
        <v>3</v>
      </c>
      <c r="H30" s="42"/>
      <c r="I30" s="42"/>
      <c r="J30" s="42" t="str">
        <f>Admin!J22</f>
        <v>O</v>
      </c>
      <c r="K30" s="42" t="str">
        <f>Admin!K22</f>
        <v>N</v>
      </c>
    </row>
    <row r="31" spans="1:11" s="88" customFormat="1" ht="21" customHeight="1" x14ac:dyDescent="0.25">
      <c r="A31" s="87"/>
      <c r="B31" s="25" t="str">
        <f>Admin!B23</f>
        <v>EMSD.Common.Serial No.</v>
      </c>
      <c r="C31" s="25" t="str">
        <f>Admin!C23</f>
        <v>Serial number of the equipment</v>
      </c>
      <c r="D31" s="42" t="str">
        <f>Admin!D23</f>
        <v>Text</v>
      </c>
      <c r="E31" s="42" t="str">
        <f>Admin!E23</f>
        <v>Data</v>
      </c>
      <c r="F31" s="42" t="str">
        <f>Admin!F23</f>
        <v>B12345678</v>
      </c>
      <c r="G31" s="42" t="str">
        <f>Admin!G23</f>
        <v>30</v>
      </c>
      <c r="H31" s="42"/>
      <c r="I31" s="42"/>
      <c r="J31" s="42" t="str">
        <f>Admin!J23</f>
        <v>O</v>
      </c>
      <c r="K31" s="42" t="str">
        <f>Admin!K23</f>
        <v>N</v>
      </c>
    </row>
    <row r="32" spans="1:11" s="88" customFormat="1" ht="21" customHeight="1" x14ac:dyDescent="0.25">
      <c r="A32" s="87"/>
      <c r="B32" s="25" t="str">
        <f>Admin!B24</f>
        <v>EMSD.Common.Start-up Date</v>
      </c>
      <c r="C32" s="25" t="str">
        <f>Admin!C24</f>
        <v>Start-up Date of the equipment</v>
      </c>
      <c r="D32" s="42" t="str">
        <f>Admin!D24</f>
        <v>Text</v>
      </c>
      <c r="E32" s="42" t="str">
        <f>Admin!E24</f>
        <v>Data</v>
      </c>
      <c r="F32" s="42" t="str">
        <f>Admin!F24</f>
        <v>01.12.1999</v>
      </c>
      <c r="G32" s="42" t="str">
        <f>Admin!G24</f>
        <v>N/A</v>
      </c>
      <c r="H32" s="42"/>
      <c r="I32" s="42"/>
      <c r="J32" s="42" t="str">
        <f>Admin!J24</f>
        <v>O</v>
      </c>
      <c r="K32" s="42" t="str">
        <f>Admin!K24</f>
        <v>N</v>
      </c>
    </row>
    <row r="33" spans="1:11" s="88" customFormat="1" ht="21" customHeight="1" x14ac:dyDescent="0.25">
      <c r="A33" s="87"/>
      <c r="B33" s="25" t="str">
        <f>Admin!B25</f>
        <v>EMSD.Common.Technical ID No. Superior</v>
      </c>
      <c r="C33" s="25" t="str">
        <f>Admin!C25</f>
        <v>Technical ID No. Superior</v>
      </c>
      <c r="D33" s="42" t="str">
        <f>Admin!D25</f>
        <v>Text</v>
      </c>
      <c r="E33" s="42" t="str">
        <f>Admin!E25</f>
        <v>Data</v>
      </c>
      <c r="F33" s="42" t="str">
        <f>Admin!F25</f>
        <v>TECHID-999999</v>
      </c>
      <c r="G33" s="42" t="str">
        <f>Admin!G25</f>
        <v>13</v>
      </c>
      <c r="H33" s="42"/>
      <c r="I33" s="42"/>
      <c r="J33" s="42" t="str">
        <f>Admin!J25</f>
        <v>O</v>
      </c>
      <c r="K33" s="42" t="str">
        <f>Admin!K25</f>
        <v>Y</v>
      </c>
    </row>
    <row r="34" spans="1:11" s="88" customFormat="1" ht="21" customHeight="1" x14ac:dyDescent="0.25">
      <c r="A34" s="87"/>
      <c r="B34" s="25" t="str">
        <f>Admin!B26</f>
        <v>EMSD.Common.Vendor Warranty End</v>
      </c>
      <c r="C34" s="25" t="str">
        <f>Admin!C26</f>
        <v>Vendor Warranty End Date of the equipment</v>
      </c>
      <c r="D34" s="42" t="str">
        <f>Admin!D26</f>
        <v>Text</v>
      </c>
      <c r="E34" s="42" t="str">
        <f>Admin!E26</f>
        <v>Data</v>
      </c>
      <c r="F34" s="42" t="str">
        <f>Admin!F26</f>
        <v>01.12.2000</v>
      </c>
      <c r="G34" s="42" t="str">
        <f>Admin!G26</f>
        <v>N/A</v>
      </c>
      <c r="H34" s="42"/>
      <c r="I34" s="42"/>
      <c r="J34" s="42" t="str">
        <f>Admin!J26</f>
        <v>O</v>
      </c>
      <c r="K34" s="42" t="str">
        <f>Admin!K26</f>
        <v>N</v>
      </c>
    </row>
    <row r="35" spans="1:11" s="88" customFormat="1" ht="21" customHeight="1" x14ac:dyDescent="0.25">
      <c r="A35" s="87"/>
      <c r="B35" s="25" t="str">
        <f>Admin!B27</f>
        <v>EMSD.Common.Vendor Warranty Start</v>
      </c>
      <c r="C35" s="25" t="str">
        <f>Admin!C27</f>
        <v>Vendor Warranty Start Date of the equipment</v>
      </c>
      <c r="D35" s="42" t="str">
        <f>Admin!D27</f>
        <v>Text</v>
      </c>
      <c r="E35" s="42" t="str">
        <f>Admin!E27</f>
        <v>Data</v>
      </c>
      <c r="F35" s="42" t="str">
        <f>Admin!F27</f>
        <v>01.12.1999</v>
      </c>
      <c r="G35" s="42" t="str">
        <f>Admin!G27</f>
        <v>N/A</v>
      </c>
      <c r="H35" s="42"/>
      <c r="I35" s="42"/>
      <c r="J35" s="42" t="str">
        <f>Admin!J27</f>
        <v>O</v>
      </c>
      <c r="K35" s="42" t="str">
        <f>Admin!K27</f>
        <v>N</v>
      </c>
    </row>
    <row r="36" spans="1:11" ht="21" customHeight="1" x14ac:dyDescent="0.25">
      <c r="A36" s="128" t="s">
        <v>373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30"/>
    </row>
    <row r="37" spans="1:11" s="88" customFormat="1" ht="28.5" x14ac:dyDescent="0.25">
      <c r="A37" s="87"/>
      <c r="B37" s="25" t="str">
        <f>Admin!B29</f>
        <v>EMSD.Common.Documentation</v>
      </c>
      <c r="C37" s="25" t="str">
        <f>Admin!C29</f>
        <v>The reference Link of the documents (T&amp;C Records, O&amp;M Manual, Catalogues, Certificates.....)</v>
      </c>
      <c r="D37" s="42" t="str">
        <f>Admin!D29</f>
        <v>URL</v>
      </c>
      <c r="E37" s="42" t="str">
        <f>Admin!E29</f>
        <v>Data</v>
      </c>
      <c r="F37" s="42" t="str">
        <f>Admin!F29</f>
        <v>......... "Project Name"\30_O&amp;M Documentation\Filtration Plant</v>
      </c>
      <c r="G37" s="42" t="str">
        <f>Admin!G29</f>
        <v>100</v>
      </c>
      <c r="H37" s="42"/>
      <c r="I37" s="42"/>
      <c r="J37" s="42" t="str">
        <f>Admin!J29</f>
        <v>M</v>
      </c>
      <c r="K37" s="42" t="str">
        <f>Admin!K29</f>
        <v>N</v>
      </c>
    </row>
    <row r="38" spans="1:11" s="88" customFormat="1" ht="21" customHeight="1" x14ac:dyDescent="0.25">
      <c r="A38" s="87"/>
      <c r="B38" s="25" t="str">
        <f>Admin!B30</f>
        <v>EMSD.Common.Catalog Profile</v>
      </c>
      <c r="C38" s="25" t="str">
        <f>Admin!C30</f>
        <v xml:space="preserve">The combination of Code Groups from different Catalogs </v>
      </c>
      <c r="D38" s="42" t="str">
        <f>Admin!D30</f>
        <v>Text</v>
      </c>
      <c r="E38" s="42" t="str">
        <f>Admin!E30</f>
        <v>Data</v>
      </c>
      <c r="F38" s="42" t="str">
        <f>Admin!F30</f>
        <v>AC0000001</v>
      </c>
      <c r="G38" s="42" t="str">
        <f>Admin!G30</f>
        <v>9</v>
      </c>
      <c r="H38" s="42"/>
      <c r="I38" s="42"/>
      <c r="J38" s="42" t="str">
        <f>Admin!J30</f>
        <v>M</v>
      </c>
      <c r="K38" s="42" t="str">
        <f>Admin!K30</f>
        <v>Y</v>
      </c>
    </row>
    <row r="39" spans="1:11" s="88" customFormat="1" ht="21" customHeight="1" x14ac:dyDescent="0.25">
      <c r="A39" s="87"/>
      <c r="B39" s="25" t="str">
        <f>Admin!B31</f>
        <v>EMSD.Common.Equipment Description</v>
      </c>
      <c r="C39" s="25" t="str">
        <f>Admin!C31</f>
        <v>Description of the Equipment</v>
      </c>
      <c r="D39" s="42" t="str">
        <f>Admin!D31</f>
        <v>Text</v>
      </c>
      <c r="E39" s="42" t="str">
        <f>Admin!E31</f>
        <v>Data</v>
      </c>
      <c r="F39" s="112" t="s">
        <v>238</v>
      </c>
      <c r="G39" s="42" t="str">
        <f>Admin!G31</f>
        <v>40</v>
      </c>
      <c r="H39" s="42"/>
      <c r="I39" s="42"/>
      <c r="J39" s="42" t="str">
        <f>Admin!J31</f>
        <v>M</v>
      </c>
      <c r="K39" s="42" t="str">
        <f>Admin!K31</f>
        <v>N</v>
      </c>
    </row>
    <row r="40" spans="1:11" s="88" customFormat="1" ht="21" customHeight="1" x14ac:dyDescent="0.25">
      <c r="A40" s="87"/>
      <c r="B40" s="25" t="str">
        <f>Admin!B32</f>
        <v>EMSD.Common.Planner Group</v>
      </c>
      <c r="C40" s="25" t="str">
        <f>Admin!C32</f>
        <v>Default depot or team for maintaining the Equipment.</v>
      </c>
      <c r="D40" s="42" t="str">
        <f>Admin!D32</f>
        <v>Text</v>
      </c>
      <c r="E40" s="42" t="str">
        <f>Admin!E32</f>
        <v>Data</v>
      </c>
      <c r="F40" s="42" t="str">
        <f>Admin!F32</f>
        <v>T00</v>
      </c>
      <c r="G40" s="42" t="str">
        <f>Admin!G32</f>
        <v>3</v>
      </c>
      <c r="H40" s="42"/>
      <c r="I40" s="42"/>
      <c r="J40" s="42" t="str">
        <f>Admin!J32</f>
        <v>M</v>
      </c>
      <c r="K40" s="42" t="str">
        <f>Admin!K32</f>
        <v>Y</v>
      </c>
    </row>
    <row r="41" spans="1:11" s="88" customFormat="1" ht="21" customHeight="1" x14ac:dyDescent="0.25">
      <c r="A41" s="87"/>
      <c r="B41" s="25" t="str">
        <f>Admin!B33</f>
        <v>EMSD.Common.Construction Type</v>
      </c>
      <c r="C41" s="25" t="str">
        <f>Admin!C33</f>
        <v xml:space="preserve">Material Bill of Material (BOM) ID assigned to the Equipment. </v>
      </c>
      <c r="D41" s="42" t="str">
        <f>Admin!D33</f>
        <v>Text</v>
      </c>
      <c r="E41" s="42" t="str">
        <f>Admin!E33</f>
        <v>Data</v>
      </c>
      <c r="F41" s="42"/>
      <c r="G41" s="42" t="str">
        <f>Admin!G33</f>
        <v>18</v>
      </c>
      <c r="H41" s="42"/>
      <c r="I41" s="42"/>
      <c r="J41" s="42" t="str">
        <f>Admin!J33</f>
        <v>O</v>
      </c>
      <c r="K41" s="42" t="str">
        <f>Admin!K33</f>
        <v>Y</v>
      </c>
    </row>
    <row r="42" spans="1:11" s="88" customFormat="1" ht="21" customHeight="1" x14ac:dyDescent="0.25">
      <c r="A42" s="87"/>
      <c r="B42" s="25" t="str">
        <f>Admin!B34</f>
        <v>EMSD.Common.Currency</v>
      </c>
      <c r="C42" s="25" t="str">
        <f>Admin!C34</f>
        <v>(must follow Currency Code List)</v>
      </c>
      <c r="D42" s="42" t="str">
        <f>Admin!D34</f>
        <v>Text</v>
      </c>
      <c r="E42" s="42" t="str">
        <f>Admin!E34</f>
        <v>Data</v>
      </c>
      <c r="F42" s="42"/>
      <c r="G42" s="42" t="str">
        <f>Admin!G34</f>
        <v>5</v>
      </c>
      <c r="H42" s="42"/>
      <c r="I42" s="42"/>
      <c r="J42" s="42" t="str">
        <f>Admin!J34</f>
        <v>O</v>
      </c>
      <c r="K42" s="42" t="str">
        <f>Admin!K34</f>
        <v>Y</v>
      </c>
    </row>
    <row r="43" spans="1:11" s="88" customFormat="1" ht="21" customHeight="1" x14ac:dyDescent="0.25">
      <c r="A43" s="87"/>
      <c r="B43" s="25" t="str">
        <f>Admin!B35</f>
        <v>EMSD.Common.Manufacturer</v>
      </c>
      <c r="C43" s="25" t="str">
        <f>Admin!C35</f>
        <v>Manufacturer of the equipment</v>
      </c>
      <c r="D43" s="42" t="str">
        <f>Admin!D35</f>
        <v>Text</v>
      </c>
      <c r="E43" s="42" t="str">
        <f>Admin!E35</f>
        <v>Data</v>
      </c>
      <c r="F43" s="42" t="str">
        <f>Admin!F35</f>
        <v>ABC Company</v>
      </c>
      <c r="G43" s="42" t="str">
        <f>Admin!G35</f>
        <v>30</v>
      </c>
      <c r="H43" s="42"/>
      <c r="I43" s="42"/>
      <c r="J43" s="42" t="str">
        <f>Admin!J35</f>
        <v>O</v>
      </c>
      <c r="K43" s="42" t="str">
        <f>Admin!K35</f>
        <v>N</v>
      </c>
    </row>
    <row r="44" spans="1:11" s="88" customFormat="1" ht="21" customHeight="1" x14ac:dyDescent="0.25">
      <c r="A44" s="87"/>
      <c r="B44" s="25" t="str">
        <f>Admin!B36</f>
        <v>EMSD.Common.Manufacturer Country</v>
      </c>
      <c r="C44" s="25" t="str">
        <f>Admin!C36</f>
        <v>Manufacturer Country of the equipment</v>
      </c>
      <c r="D44" s="42" t="str">
        <f>Admin!D36</f>
        <v>Text</v>
      </c>
      <c r="E44" s="42" t="str">
        <f>Admin!E36</f>
        <v>Data</v>
      </c>
      <c r="F44" s="42" t="str">
        <f>Admin!F36</f>
        <v>China</v>
      </c>
      <c r="G44" s="42" t="str">
        <f>Admin!G36</f>
        <v>N/A</v>
      </c>
      <c r="H44" s="42"/>
      <c r="I44" s="42"/>
      <c r="J44" s="42" t="str">
        <f>Admin!J36</f>
        <v>O</v>
      </c>
      <c r="K44" s="42" t="str">
        <f>Admin!K36</f>
        <v>N</v>
      </c>
    </row>
    <row r="45" spans="1:11" s="88" customFormat="1" ht="21" customHeight="1" x14ac:dyDescent="0.25">
      <c r="A45" s="87"/>
      <c r="B45" s="25" t="str">
        <f>Admin!B37</f>
        <v>EMSD.Common.Model No.</v>
      </c>
      <c r="C45" s="25" t="str">
        <f>Admin!C37</f>
        <v>Model number of the equipment</v>
      </c>
      <c r="D45" s="42" t="str">
        <f>Admin!D37</f>
        <v>Text</v>
      </c>
      <c r="E45" s="42" t="str">
        <f>Admin!E37</f>
        <v>Data</v>
      </c>
      <c r="F45" s="42" t="str">
        <f>Admin!F37</f>
        <v>A1234</v>
      </c>
      <c r="G45" s="42" t="str">
        <f>Admin!G37</f>
        <v>30</v>
      </c>
      <c r="H45" s="42"/>
      <c r="I45" s="42"/>
      <c r="J45" s="42" t="str">
        <f>Admin!J37</f>
        <v>O</v>
      </c>
      <c r="K45" s="42" t="str">
        <f>Admin!K37</f>
        <v>N</v>
      </c>
    </row>
    <row r="46" spans="1:11" s="88" customFormat="1" ht="21" customHeight="1" x14ac:dyDescent="0.25">
      <c r="A46" s="104"/>
      <c r="B46" s="101" t="str">
        <f>Admin!B38</f>
        <v>EMSD.Common.Weight</v>
      </c>
      <c r="C46" s="101" t="str">
        <f>Admin!C38</f>
        <v>Weight of the equipment</v>
      </c>
      <c r="D46" s="102" t="str">
        <f>Admin!D38</f>
        <v>Text</v>
      </c>
      <c r="E46" s="102" t="str">
        <f>Admin!E38</f>
        <v>Data</v>
      </c>
      <c r="F46" s="102" t="str">
        <f>Admin!F38</f>
        <v>50kg</v>
      </c>
      <c r="G46" s="102" t="str">
        <f>Admin!G38</f>
        <v>10</v>
      </c>
      <c r="H46" s="102"/>
      <c r="I46" s="102"/>
      <c r="J46" s="102" t="str">
        <f>Admin!J38</f>
        <v>O</v>
      </c>
      <c r="K46" s="102" t="str">
        <f>Admin!K38</f>
        <v>N</v>
      </c>
    </row>
    <row r="47" spans="1:11" ht="21" customHeight="1" x14ac:dyDescent="0.25">
      <c r="A47" s="134" t="s">
        <v>120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52"/>
    </row>
    <row r="48" spans="1:11" s="88" customFormat="1" ht="21" customHeight="1" x14ac:dyDescent="0.25">
      <c r="A48" s="87"/>
      <c r="B48" s="69" t="str">
        <f>Admin!B58</f>
        <v>EMSD.Filtration.Class</v>
      </c>
      <c r="C48" s="25" t="str">
        <f>Admin!C58</f>
        <v>Class of the Misc. Swimming Pool Equipment</v>
      </c>
      <c r="D48" s="42" t="str">
        <f>Admin!D58</f>
        <v>Text</v>
      </c>
      <c r="E48" s="42" t="str">
        <f>Admin!E58</f>
        <v>Data</v>
      </c>
      <c r="F48" s="42" t="str">
        <f>Admin!F58</f>
        <v>F </v>
      </c>
      <c r="G48" s="42">
        <f>Admin!G58</f>
        <v>0</v>
      </c>
      <c r="H48" s="42"/>
      <c r="I48" s="42">
        <f>Admin!I58</f>
        <v>0</v>
      </c>
      <c r="J48" s="42" t="str">
        <f>Admin!J59</f>
        <v>M</v>
      </c>
      <c r="K48" s="109"/>
    </row>
    <row r="49" spans="1:11" s="88" customFormat="1" ht="21" customHeight="1" x14ac:dyDescent="0.25">
      <c r="A49" s="87"/>
      <c r="B49" s="69" t="str">
        <f>Admin!B60</f>
        <v>EMSD.Filtration.Equipment Type</v>
      </c>
      <c r="C49" s="25" t="str">
        <f>Admin!C60</f>
        <v>Equipment Type</v>
      </c>
      <c r="D49" s="42" t="str">
        <f>Admin!D60</f>
        <v>Text</v>
      </c>
      <c r="E49" s="42" t="str">
        <f>Admin!E60</f>
        <v>Data</v>
      </c>
      <c r="F49" s="42" t="s">
        <v>415</v>
      </c>
      <c r="G49" s="42">
        <f>Admin!G60</f>
        <v>0</v>
      </c>
      <c r="H49" s="42"/>
      <c r="I49" s="42">
        <f>Admin!I60</f>
        <v>0</v>
      </c>
      <c r="J49" s="42" t="str">
        <f>Admin!J61</f>
        <v>M</v>
      </c>
      <c r="K49" s="109"/>
    </row>
    <row r="50" spans="1:11" s="88" customFormat="1" ht="21" customHeight="1" x14ac:dyDescent="0.25">
      <c r="A50" s="87"/>
      <c r="B50" s="69" t="str">
        <f>Admin!B61</f>
        <v>EMSD.Filtration.Frame</v>
      </c>
      <c r="C50" s="25" t="str">
        <f>Admin!C61</f>
        <v>Frame of the Misc. Swimming Pool Equipment</v>
      </c>
      <c r="D50" s="42" t="str">
        <f>Admin!D61</f>
        <v>Text</v>
      </c>
      <c r="E50" s="42" t="str">
        <f>Admin!E61</f>
        <v>Data</v>
      </c>
      <c r="F50" s="42" t="str">
        <f>Admin!F61</f>
        <v>F123456 </v>
      </c>
      <c r="G50" s="42">
        <f>Admin!G61</f>
        <v>0</v>
      </c>
      <c r="H50" s="42"/>
      <c r="I50" s="42">
        <f>Admin!I61</f>
        <v>0</v>
      </c>
      <c r="J50" s="42" t="str">
        <f>Admin!J62</f>
        <v>M</v>
      </c>
      <c r="K50" s="109"/>
    </row>
    <row r="51" spans="1:11" s="88" customFormat="1" ht="21" customHeight="1" x14ac:dyDescent="0.25">
      <c r="A51" s="87"/>
      <c r="B51" s="69" t="str">
        <f>Admin!B63</f>
        <v>EMSD.Filtration.Input Voltage</v>
      </c>
      <c r="C51" s="25" t="str">
        <f>Admin!C63</f>
        <v>Input Voltage</v>
      </c>
      <c r="D51" s="42" t="str">
        <f>Admin!D63</f>
        <v>Text</v>
      </c>
      <c r="E51" s="42" t="str">
        <f>Admin!E63</f>
        <v>Data</v>
      </c>
      <c r="F51" s="42" t="str">
        <f>Admin!F63</f>
        <v>220/380/400</v>
      </c>
      <c r="G51" s="42">
        <f>Admin!G63</f>
        <v>0</v>
      </c>
      <c r="H51" s="42"/>
      <c r="I51" s="42" t="str">
        <f>Admin!I63</f>
        <v>V</v>
      </c>
      <c r="J51" s="42" t="str">
        <f>Admin!J64</f>
        <v>M</v>
      </c>
      <c r="K51" s="109"/>
    </row>
    <row r="52" spans="1:11" s="88" customFormat="1" ht="21" customHeight="1" x14ac:dyDescent="0.25">
      <c r="A52" s="87"/>
      <c r="B52" s="69" t="str">
        <f>Admin!B75</f>
        <v>EMSD.Filtration.Phase</v>
      </c>
      <c r="C52" s="25" t="str">
        <f>Admin!C75</f>
        <v>Phase</v>
      </c>
      <c r="D52" s="42" t="str">
        <f>Admin!D75</f>
        <v>Text</v>
      </c>
      <c r="E52" s="42" t="str">
        <f>Admin!E75</f>
        <v>Data</v>
      </c>
      <c r="F52" s="42" t="str">
        <f>Admin!F75</f>
        <v>3</v>
      </c>
      <c r="G52" s="42">
        <f>Admin!G75</f>
        <v>0</v>
      </c>
      <c r="H52" s="42"/>
      <c r="I52" s="42">
        <f>Admin!I75</f>
        <v>0</v>
      </c>
      <c r="J52" s="42" t="str">
        <f>Admin!J76</f>
        <v>M</v>
      </c>
      <c r="K52" s="109"/>
    </row>
    <row r="53" spans="1:11" s="88" customFormat="1" ht="21" customHeight="1" x14ac:dyDescent="0.25">
      <c r="A53" s="134" t="s">
        <v>96</v>
      </c>
      <c r="B53" s="135"/>
      <c r="C53" s="135"/>
      <c r="D53" s="135"/>
      <c r="E53" s="135"/>
      <c r="F53" s="135"/>
      <c r="G53" s="135"/>
      <c r="H53" s="135"/>
      <c r="I53" s="135"/>
      <c r="J53" s="135"/>
      <c r="K53" s="152"/>
    </row>
    <row r="54" spans="1:11" s="88" customFormat="1" ht="28.5" x14ac:dyDescent="0.25">
      <c r="A54" s="87"/>
      <c r="B54" s="69" t="str">
        <f>Admin!B101</f>
        <v>EMSD.Filtration.Input Current</v>
      </c>
      <c r="C54" s="25" t="str">
        <f>Admin!C101</f>
        <v>Input Current</v>
      </c>
      <c r="D54" s="42" t="str">
        <f>Admin!D101</f>
        <v>Current</v>
      </c>
      <c r="E54" s="42" t="str">
        <f>Admin!E101</f>
        <v>Electrical  Engineering</v>
      </c>
      <c r="F54" s="42" t="str">
        <f>Admin!F101</f>
        <v>50</v>
      </c>
      <c r="G54" s="42">
        <f>Admin!G101</f>
        <v>0</v>
      </c>
      <c r="H54" s="42"/>
      <c r="I54" s="42" t="str">
        <f>Admin!I101</f>
        <v>Amp</v>
      </c>
      <c r="J54" s="42" t="str">
        <f>Admin!J101</f>
        <v>M</v>
      </c>
      <c r="K54" s="109"/>
    </row>
    <row r="55" spans="1:11" s="88" customFormat="1" ht="28.5" x14ac:dyDescent="0.25">
      <c r="A55" s="113"/>
      <c r="B55" s="123" t="str">
        <f>Admin!B104</f>
        <v>EMSD.Filtration.Rated Power</v>
      </c>
      <c r="C55" s="103" t="str">
        <f>Admin!C104</f>
        <v>Rated Power</v>
      </c>
      <c r="D55" s="65" t="str">
        <f>Admin!D104</f>
        <v>Power</v>
      </c>
      <c r="E55" s="65" t="str">
        <f>Admin!E104</f>
        <v>Electrical -Loads</v>
      </c>
      <c r="F55" s="65" t="str">
        <f>Admin!F104</f>
        <v>40</v>
      </c>
      <c r="G55" s="65">
        <f>Admin!G104</f>
        <v>0</v>
      </c>
      <c r="H55" s="65"/>
      <c r="I55" s="65" t="str">
        <f>Admin!I104</f>
        <v>kW</v>
      </c>
      <c r="J55" s="65" t="str">
        <f>Admin!J104</f>
        <v>M</v>
      </c>
      <c r="K55" s="111"/>
    </row>
    <row r="56" spans="1:11" ht="14.45" customHeight="1" x14ac:dyDescent="0.25">
      <c r="A56" s="4"/>
      <c r="B56" s="8"/>
      <c r="C56" s="9"/>
      <c r="D56" s="8"/>
      <c r="E56" s="8"/>
      <c r="F56" s="8"/>
      <c r="G56" s="8"/>
      <c r="H56" s="8"/>
      <c r="I56" s="8"/>
      <c r="J56" s="8"/>
      <c r="K56" s="8"/>
    </row>
    <row r="57" spans="1:11" s="4" customFormat="1" ht="84" customHeight="1" x14ac:dyDescent="0.25">
      <c r="A57" s="131" t="s">
        <v>0</v>
      </c>
      <c r="B57" s="131"/>
      <c r="C57" s="7"/>
      <c r="D57" s="6"/>
      <c r="E57" s="6"/>
      <c r="F57" s="5"/>
      <c r="G57" s="5"/>
      <c r="H57" s="5"/>
      <c r="I57" s="5"/>
      <c r="J57" s="5"/>
      <c r="K57" s="5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ht="21" customHeight="1" x14ac:dyDescent="0.25"/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ht="21" customHeight="1" x14ac:dyDescent="0.25"/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ht="21" customHeight="1" x14ac:dyDescent="0.25"/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89.2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</sheetData>
  <mergeCells count="19">
    <mergeCell ref="A4:B4"/>
    <mergeCell ref="C4:K4"/>
    <mergeCell ref="C1:K1"/>
    <mergeCell ref="A2:B2"/>
    <mergeCell ref="C2:K2"/>
    <mergeCell ref="A3:B3"/>
    <mergeCell ref="C3:K3"/>
    <mergeCell ref="A5:B5"/>
    <mergeCell ref="C5:K5"/>
    <mergeCell ref="A6:B6"/>
    <mergeCell ref="C6:K6"/>
    <mergeCell ref="A7:B7"/>
    <mergeCell ref="C7:K7"/>
    <mergeCell ref="A53:K53"/>
    <mergeCell ref="A57:B57"/>
    <mergeCell ref="A8:B8"/>
    <mergeCell ref="A9:K9"/>
    <mergeCell ref="A36:K36"/>
    <mergeCell ref="A47:K47"/>
  </mergeCells>
  <phoneticPr fontId="10" type="noConversion"/>
  <dataValidations count="1">
    <dataValidation allowBlank="1" showErrorMessage="1" sqref="H56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0"/>
  <sheetViews>
    <sheetView topLeftCell="A19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1"/>
      <c r="B1" s="30"/>
      <c r="C1" s="141" t="s">
        <v>82</v>
      </c>
      <c r="D1" s="142"/>
      <c r="E1" s="142"/>
      <c r="F1" s="142"/>
      <c r="G1" s="142"/>
      <c r="H1" s="142"/>
      <c r="I1" s="142"/>
      <c r="J1" s="142"/>
      <c r="K1" s="143"/>
    </row>
    <row r="2" spans="1:11" ht="21" customHeight="1" x14ac:dyDescent="0.25">
      <c r="A2" s="136" t="s">
        <v>251</v>
      </c>
      <c r="B2" s="137"/>
      <c r="C2" s="144" t="s">
        <v>252</v>
      </c>
      <c r="D2" s="145"/>
      <c r="E2" s="145"/>
      <c r="F2" s="145"/>
      <c r="G2" s="145"/>
      <c r="H2" s="145"/>
      <c r="I2" s="145"/>
      <c r="J2" s="145"/>
      <c r="K2" s="146"/>
    </row>
    <row r="3" spans="1:11" ht="21" customHeight="1" x14ac:dyDescent="0.25">
      <c r="A3" s="136" t="s">
        <v>81</v>
      </c>
      <c r="B3" s="137"/>
      <c r="C3" s="144" t="s">
        <v>80</v>
      </c>
      <c r="D3" s="145"/>
      <c r="E3" s="145"/>
      <c r="F3" s="145"/>
      <c r="G3" s="145"/>
      <c r="H3" s="145"/>
      <c r="I3" s="145"/>
      <c r="J3" s="145"/>
      <c r="K3" s="146"/>
    </row>
    <row r="4" spans="1:11" ht="21" customHeight="1" x14ac:dyDescent="0.25">
      <c r="A4" s="136" t="s">
        <v>79</v>
      </c>
      <c r="B4" s="137"/>
      <c r="C4" s="138" t="s">
        <v>391</v>
      </c>
      <c r="D4" s="139"/>
      <c r="E4" s="139"/>
      <c r="F4" s="139"/>
      <c r="G4" s="139"/>
      <c r="H4" s="139"/>
      <c r="I4" s="139"/>
      <c r="J4" s="139"/>
      <c r="K4" s="140"/>
    </row>
    <row r="5" spans="1:11" ht="21" customHeight="1" x14ac:dyDescent="0.25">
      <c r="A5" s="136" t="s">
        <v>77</v>
      </c>
      <c r="B5" s="137"/>
      <c r="C5" s="144" t="s">
        <v>76</v>
      </c>
      <c r="D5" s="145"/>
      <c r="E5" s="145"/>
      <c r="F5" s="145"/>
      <c r="G5" s="145"/>
      <c r="H5" s="145"/>
      <c r="I5" s="145"/>
      <c r="J5" s="145"/>
      <c r="K5" s="146"/>
    </row>
    <row r="6" spans="1:11" ht="21" customHeight="1" x14ac:dyDescent="0.25">
      <c r="A6" s="136" t="s">
        <v>75</v>
      </c>
      <c r="B6" s="137"/>
      <c r="C6" s="144" t="s">
        <v>74</v>
      </c>
      <c r="D6" s="145"/>
      <c r="E6" s="145"/>
      <c r="F6" s="145"/>
      <c r="G6" s="145"/>
      <c r="H6" s="145"/>
      <c r="I6" s="145"/>
      <c r="J6" s="145"/>
      <c r="K6" s="146"/>
    </row>
    <row r="7" spans="1:11" ht="21" customHeight="1" x14ac:dyDescent="0.25">
      <c r="A7" s="136" t="s">
        <v>253</v>
      </c>
      <c r="B7" s="137"/>
      <c r="C7" s="149">
        <v>2</v>
      </c>
      <c r="D7" s="150"/>
      <c r="E7" s="150"/>
      <c r="F7" s="150"/>
      <c r="G7" s="150"/>
      <c r="H7" s="150"/>
      <c r="I7" s="150"/>
      <c r="J7" s="150"/>
      <c r="K7" s="151"/>
    </row>
    <row r="8" spans="1:11" ht="31.5" x14ac:dyDescent="0.25">
      <c r="A8" s="147" t="s">
        <v>73</v>
      </c>
      <c r="B8" s="148"/>
      <c r="C8" s="29" t="s">
        <v>254</v>
      </c>
      <c r="D8" s="29" t="s">
        <v>255</v>
      </c>
      <c r="E8" s="29" t="s">
        <v>256</v>
      </c>
      <c r="F8" s="29" t="s">
        <v>257</v>
      </c>
      <c r="G8" s="29" t="s">
        <v>388</v>
      </c>
      <c r="H8" s="29" t="s">
        <v>72</v>
      </c>
      <c r="I8" s="29" t="s">
        <v>71</v>
      </c>
      <c r="J8" s="29" t="s">
        <v>258</v>
      </c>
      <c r="K8" s="28" t="s">
        <v>259</v>
      </c>
    </row>
    <row r="9" spans="1:11" ht="21" customHeight="1" x14ac:dyDescent="0.25">
      <c r="A9" s="127" t="s">
        <v>260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s="88" customFormat="1" ht="21" customHeight="1" x14ac:dyDescent="0.25">
      <c r="A10" s="87"/>
      <c r="B10" s="25" t="str">
        <f>Admin!B2</f>
        <v>EMSD.Common.Asset Code</v>
      </c>
      <c r="C10" s="25" t="str">
        <f>Admin!C2</f>
        <v>Long form Asset Code</v>
      </c>
      <c r="D10" s="42" t="str">
        <f>Admin!D2</f>
        <v>Text</v>
      </c>
      <c r="E10" s="42" t="str">
        <f>Admin!E2</f>
        <v>Data</v>
      </c>
      <c r="F10" s="42" t="str">
        <f>Admin!F2</f>
        <v>KT-EMSDN-NA-001-HVAC-FCU-0001</v>
      </c>
      <c r="G10" s="42" t="str">
        <f>Admin!G2</f>
        <v>33</v>
      </c>
      <c r="H10" s="42"/>
      <c r="I10" s="42"/>
      <c r="J10" s="42" t="str">
        <f>Admin!J2</f>
        <v>M</v>
      </c>
      <c r="K10" s="42" t="str">
        <f>Admin!K2</f>
        <v>N</v>
      </c>
    </row>
    <row r="11" spans="1:11" s="88" customFormat="1" ht="21" customHeight="1" x14ac:dyDescent="0.25">
      <c r="A11" s="89"/>
      <c r="B11" s="25" t="str">
        <f>Admin!B3</f>
        <v>EMSD.Common.Functional Location</v>
      </c>
      <c r="C11" s="25" t="str">
        <f>Admin!C3</f>
        <v>Functional Location</v>
      </c>
      <c r="D11" s="42" t="str">
        <f>Admin!D3</f>
        <v>Text</v>
      </c>
      <c r="E11" s="42" t="str">
        <f>Admin!E3</f>
        <v>Data</v>
      </c>
      <c r="F11" s="42" t="str">
        <f>Admin!F3</f>
        <v>CHB-LF</v>
      </c>
      <c r="G11" s="42" t="str">
        <f>Admin!G3</f>
        <v>30</v>
      </c>
      <c r="H11" s="42"/>
      <c r="I11" s="42"/>
      <c r="J11" s="42" t="str">
        <f>Admin!J3</f>
        <v>M</v>
      </c>
      <c r="K11" s="42" t="str">
        <f>Admin!K3</f>
        <v>Y</v>
      </c>
    </row>
    <row r="12" spans="1:11" s="88" customFormat="1" ht="28.5" x14ac:dyDescent="0.25">
      <c r="A12" s="87"/>
      <c r="B12" s="25" t="str">
        <f>Admin!B4</f>
        <v>EMSD.Common.Asset Relationship</v>
      </c>
      <c r="C12" s="25" t="str">
        <f>Admin!C4</f>
        <v>Asset Relationship of the equipment</v>
      </c>
      <c r="D12" s="42" t="str">
        <f>Admin!D4</f>
        <v>Text</v>
      </c>
      <c r="E12" s="42" t="str">
        <f>Admin!E4</f>
        <v>Data</v>
      </c>
      <c r="F12" s="42" t="str">
        <f>Admin!F4</f>
        <v>To be filled using asset information input tool</v>
      </c>
      <c r="G12" s="42" t="str">
        <f>Admin!G4</f>
        <v>N/A</v>
      </c>
      <c r="H12" s="42"/>
      <c r="I12" s="42"/>
      <c r="J12" s="42" t="str">
        <f>Admin!J4</f>
        <v>M</v>
      </c>
      <c r="K12" s="42" t="str">
        <f>Admin!K4</f>
        <v>N</v>
      </c>
    </row>
    <row r="13" spans="1:11" s="88" customFormat="1" ht="28.5" x14ac:dyDescent="0.25">
      <c r="A13" s="87"/>
      <c r="B13" s="25" t="str">
        <f>Admin!B5</f>
        <v>EMSD.Common.Grouped Equipment ID</v>
      </c>
      <c r="C13" s="25" t="str">
        <f>Admin!C5</f>
        <v>Grouped Equipment ID of the equipment</v>
      </c>
      <c r="D13" s="42" t="str">
        <f>Admin!D5</f>
        <v>Text</v>
      </c>
      <c r="E13" s="42" t="str">
        <f>Admin!E5</f>
        <v>Data</v>
      </c>
      <c r="F13" s="42" t="str">
        <f>Admin!F5</f>
        <v>To be filled using asset information input tool</v>
      </c>
      <c r="G13" s="42" t="str">
        <f>Admin!G5</f>
        <v>N/A</v>
      </c>
      <c r="H13" s="42"/>
      <c r="I13" s="42"/>
      <c r="J13" s="42" t="str">
        <f>Admin!J5</f>
        <v>M</v>
      </c>
      <c r="K13" s="42" t="str">
        <f>Admin!K5</f>
        <v>N</v>
      </c>
    </row>
    <row r="14" spans="1:11" s="88" customFormat="1" ht="21" customHeight="1" x14ac:dyDescent="0.25">
      <c r="A14" s="87"/>
      <c r="B14" s="25" t="str">
        <f>Admin!B6</f>
        <v>EMSD.Common.Asset Tag No.</v>
      </c>
      <c r="C14" s="25" t="str">
        <f>Admin!C6</f>
        <v>RFID Tag No. / QR Code of the equipment</v>
      </c>
      <c r="D14" s="42" t="str">
        <f>Admin!D6</f>
        <v>Text</v>
      </c>
      <c r="E14" s="42" t="str">
        <f>Admin!E6</f>
        <v>Data</v>
      </c>
      <c r="F14" s="42" t="str">
        <f>Admin!F6</f>
        <v>EMSDN-0000000001</v>
      </c>
      <c r="G14" s="42" t="str">
        <f>Admin!G6</f>
        <v>16</v>
      </c>
      <c r="H14" s="42"/>
      <c r="I14" s="42"/>
      <c r="J14" s="42" t="str">
        <f>Admin!J6</f>
        <v>M</v>
      </c>
      <c r="K14" s="42" t="str">
        <f>Admin!K6</f>
        <v>N</v>
      </c>
    </row>
    <row r="15" spans="1:11" s="88" customFormat="1" ht="21" customHeight="1" x14ac:dyDescent="0.25">
      <c r="A15" s="89"/>
      <c r="B15" s="25" t="str">
        <f>Admin!B7</f>
        <v>EMSD.Common.Zone Tag No.</v>
      </c>
      <c r="C15" s="25" t="str">
        <f>Admin!C7</f>
        <v>QR Code for Zone</v>
      </c>
      <c r="D15" s="42" t="str">
        <f>Admin!D7</f>
        <v>Text</v>
      </c>
      <c r="E15" s="42" t="str">
        <f>Admin!E7</f>
        <v>Data</v>
      </c>
      <c r="F15" s="42"/>
      <c r="G15" s="42" t="str">
        <f>Admin!G7</f>
        <v>16</v>
      </c>
      <c r="H15" s="42"/>
      <c r="I15" s="42"/>
      <c r="J15" s="42" t="str">
        <f>Admin!J7</f>
        <v>M</v>
      </c>
      <c r="K15" s="42" t="str">
        <f>Admin!K7</f>
        <v>N</v>
      </c>
    </row>
    <row r="16" spans="1:11" s="88" customFormat="1" ht="21" customHeight="1" x14ac:dyDescent="0.25">
      <c r="A16" s="87"/>
      <c r="B16" s="25" t="str">
        <f>Admin!B8</f>
        <v>EMSD.Common.Onsite Verified Date</v>
      </c>
      <c r="C16" s="25" t="str">
        <f>Admin!C8</f>
        <v>Onsite Verified Date</v>
      </c>
      <c r="D16" s="42" t="str">
        <f>Admin!D8</f>
        <v>Text</v>
      </c>
      <c r="E16" s="42" t="str">
        <f>Admin!E8</f>
        <v>Data</v>
      </c>
      <c r="F16" s="42" t="str">
        <f>Admin!F8</f>
        <v>01.12.2000</v>
      </c>
      <c r="G16" s="42" t="str">
        <f>Admin!G8</f>
        <v>N/A</v>
      </c>
      <c r="H16" s="42"/>
      <c r="I16" s="42"/>
      <c r="J16" s="42" t="str">
        <f>Admin!J8</f>
        <v>M</v>
      </c>
      <c r="K16" s="42" t="str">
        <f>Admin!K8</f>
        <v>N</v>
      </c>
    </row>
    <row r="17" spans="1:11" s="88" customFormat="1" ht="28.5" x14ac:dyDescent="0.25">
      <c r="A17" s="87"/>
      <c r="B17" s="25" t="str">
        <f>Admin!B9</f>
        <v>EMSD.Common.Authorization Group</v>
      </c>
      <c r="C17" s="25" t="str">
        <f>Admin!C9</f>
        <v>Control if one can change the piece of equipment or create job and notification with reference to the equipment.</v>
      </c>
      <c r="D17" s="42" t="str">
        <f>Admin!D9</f>
        <v>Text</v>
      </c>
      <c r="E17" s="42" t="str">
        <f>Admin!E9</f>
        <v>Data</v>
      </c>
      <c r="F17" s="42" t="str">
        <f>Admin!F9</f>
        <v>TS04</v>
      </c>
      <c r="G17" s="42" t="str">
        <f>Admin!G9</f>
        <v>4</v>
      </c>
      <c r="H17" s="42"/>
      <c r="I17" s="42"/>
      <c r="J17" s="42" t="str">
        <f>Admin!J9</f>
        <v>M</v>
      </c>
      <c r="K17" s="42" t="str">
        <f>Admin!K9</f>
        <v>Y</v>
      </c>
    </row>
    <row r="18" spans="1:11" s="88" customFormat="1" ht="21" customHeight="1" x14ac:dyDescent="0.25">
      <c r="A18" s="87"/>
      <c r="B18" s="25" t="str">
        <f>Admin!B10</f>
        <v>EMSD.Common.Division</v>
      </c>
      <c r="C18" s="25" t="str">
        <f>Admin!C10</f>
        <v>Division of the equipment</v>
      </c>
      <c r="D18" s="42" t="str">
        <f>Admin!D10</f>
        <v>Text</v>
      </c>
      <c r="E18" s="42" t="str">
        <f>Admin!E10</f>
        <v>Data</v>
      </c>
      <c r="F18" s="42" t="str">
        <f>Admin!F10</f>
        <v>05 PD</v>
      </c>
      <c r="G18" s="42" t="str">
        <f>Admin!G10</f>
        <v>N/A</v>
      </c>
      <c r="H18" s="42"/>
      <c r="I18" s="42"/>
      <c r="J18" s="42" t="str">
        <f>Admin!J10</f>
        <v>M</v>
      </c>
      <c r="K18" s="42" t="str">
        <f>Admin!K10</f>
        <v>Y</v>
      </c>
    </row>
    <row r="19" spans="1:11" s="88" customFormat="1" ht="21" customHeight="1" x14ac:dyDescent="0.25">
      <c r="A19" s="87"/>
      <c r="B19" s="25" t="str">
        <f>Admin!B11</f>
        <v>EMSD.Common.Equipment No.</v>
      </c>
      <c r="C19" s="25" t="str">
        <f>Admin!C11</f>
        <v>EMSD CCS(SAP) Equipment No.</v>
      </c>
      <c r="D19" s="42" t="str">
        <f>Admin!D11</f>
        <v>Text</v>
      </c>
      <c r="E19" s="42" t="str">
        <f>Admin!E11</f>
        <v>Data</v>
      </c>
      <c r="F19" s="42">
        <f>Admin!F11</f>
        <v>19876000</v>
      </c>
      <c r="G19" s="42" t="str">
        <f>Admin!G11</f>
        <v>8</v>
      </c>
      <c r="H19" s="42"/>
      <c r="I19" s="42"/>
      <c r="J19" s="42" t="str">
        <f>Admin!J11</f>
        <v>M</v>
      </c>
      <c r="K19" s="42" t="str">
        <f>Admin!K11</f>
        <v>Y</v>
      </c>
    </row>
    <row r="20" spans="1:11" s="88" customFormat="1" ht="21" customHeight="1" x14ac:dyDescent="0.25">
      <c r="A20" s="87"/>
      <c r="B20" s="25" t="str">
        <f>Admin!B12</f>
        <v>EMSD.Common.Main Work Centre</v>
      </c>
      <c r="C20" s="25" t="str">
        <f>Admin!C12</f>
        <v xml:space="preserve">Default work centre for maintaining the Equipment. </v>
      </c>
      <c r="D20" s="42" t="str">
        <f>Admin!D12</f>
        <v>Text</v>
      </c>
      <c r="E20" s="42" t="str">
        <f>Admin!E12</f>
        <v>Data</v>
      </c>
      <c r="F20" s="42" t="str">
        <f>Admin!F12</f>
        <v>MK14E80</v>
      </c>
      <c r="G20" s="42" t="str">
        <f>Admin!G12</f>
        <v>8</v>
      </c>
      <c r="H20" s="42"/>
      <c r="I20" s="42"/>
      <c r="J20" s="42" t="str">
        <f>Admin!J12</f>
        <v>M</v>
      </c>
      <c r="K20" s="42" t="str">
        <f>Admin!K12</f>
        <v>Y</v>
      </c>
    </row>
    <row r="21" spans="1:11" s="88" customFormat="1" ht="21" customHeight="1" x14ac:dyDescent="0.25">
      <c r="A21" s="87"/>
      <c r="B21" s="25" t="str">
        <f>Admin!B13</f>
        <v>EMSD.Common.Partner ID</v>
      </c>
      <c r="C21" s="25" t="str">
        <f>Admin!C13</f>
        <v>Short form (search form) of customer department.</v>
      </c>
      <c r="D21" s="42" t="str">
        <f>Admin!D13</f>
        <v>Text</v>
      </c>
      <c r="E21" s="42" t="str">
        <f>Admin!E13</f>
        <v>Data</v>
      </c>
      <c r="F21" s="42" t="str">
        <f>Admin!F13</f>
        <v>CSD</v>
      </c>
      <c r="G21" s="42" t="str">
        <f>Admin!G13</f>
        <v>10</v>
      </c>
      <c r="H21" s="42"/>
      <c r="I21" s="42"/>
      <c r="J21" s="42" t="str">
        <f>Admin!J13</f>
        <v>M</v>
      </c>
      <c r="K21" s="42" t="str">
        <f>Admin!K13</f>
        <v>Y</v>
      </c>
    </row>
    <row r="22" spans="1:11" s="88" customFormat="1" ht="21" customHeight="1" x14ac:dyDescent="0.25">
      <c r="A22" s="87"/>
      <c r="B22" s="25" t="str">
        <f>Admin!B14</f>
        <v>EMSD.Common.Technical ID No.</v>
      </c>
      <c r="C22" s="25" t="str">
        <f>Admin!C14</f>
        <v>Unique ID which is assigned by user</v>
      </c>
      <c r="D22" s="42" t="str">
        <f>Admin!D14</f>
        <v>Text</v>
      </c>
      <c r="E22" s="42" t="str">
        <f>Admin!E14</f>
        <v>Data</v>
      </c>
      <c r="F22" s="42" t="str">
        <f>Admin!F14</f>
        <v>TEQ-150430-02</v>
      </c>
      <c r="G22" s="42" t="str">
        <f>Admin!G14</f>
        <v>13</v>
      </c>
      <c r="H22" s="42"/>
      <c r="I22" s="42"/>
      <c r="J22" s="42" t="str">
        <f>Admin!J14</f>
        <v>M</v>
      </c>
      <c r="K22" s="42" t="str">
        <f>Admin!K14</f>
        <v>Y</v>
      </c>
    </row>
    <row r="23" spans="1:11" s="88" customFormat="1" ht="21" customHeight="1" x14ac:dyDescent="0.25">
      <c r="A23" s="87"/>
      <c r="B23" s="25" t="str">
        <f>Admin!B15</f>
        <v>EMSD.Common.Acquisition Value</v>
      </c>
      <c r="C23" s="25" t="str">
        <f>Admin!C15</f>
        <v>The value of the equipment</v>
      </c>
      <c r="D23" s="42" t="str">
        <f>Admin!D15</f>
        <v>Text</v>
      </c>
      <c r="E23" s="42" t="str">
        <f>Admin!E15</f>
        <v>Data</v>
      </c>
      <c r="F23" s="42"/>
      <c r="G23" s="42" t="str">
        <f>Admin!G15</f>
        <v>11</v>
      </c>
      <c r="H23" s="42"/>
      <c r="I23" s="42"/>
      <c r="J23" s="42" t="str">
        <f>Admin!J15</f>
        <v>O</v>
      </c>
      <c r="K23" s="42" t="str">
        <f>Admin!K15</f>
        <v>Y</v>
      </c>
    </row>
    <row r="24" spans="1:11" s="88" customFormat="1" ht="21" customHeight="1" x14ac:dyDescent="0.25">
      <c r="A24" s="89"/>
      <c r="B24" s="25" t="str">
        <f>Admin!B16</f>
        <v>EMSD.Common.CCS Equipment ID Superior</v>
      </c>
      <c r="C24" s="25" t="str">
        <f>Admin!C16</f>
        <v>Equipment ID Superior</v>
      </c>
      <c r="D24" s="42" t="str">
        <f>Admin!D16</f>
        <v>Text</v>
      </c>
      <c r="E24" s="42" t="str">
        <f>Admin!E16</f>
        <v>Data</v>
      </c>
      <c r="F24" s="42" t="str">
        <f>Admin!F16</f>
        <v>19999999</v>
      </c>
      <c r="G24" s="42" t="str">
        <f>Admin!G16</f>
        <v>18</v>
      </c>
      <c r="H24" s="42"/>
      <c r="I24" s="42"/>
      <c r="J24" s="42" t="str">
        <f>Admin!J16</f>
        <v>O</v>
      </c>
      <c r="K24" s="42" t="str">
        <f>Admin!K16</f>
        <v>Y</v>
      </c>
    </row>
    <row r="25" spans="1:11" s="88" customFormat="1" ht="21" customHeight="1" x14ac:dyDescent="0.25">
      <c r="A25" s="87"/>
      <c r="B25" s="25" t="str">
        <f>Admin!B17</f>
        <v>EMSD.Common.Customer Warranty End</v>
      </c>
      <c r="C25" s="25" t="str">
        <f>Admin!C17</f>
        <v>Customer Warranty End Date of the equipment</v>
      </c>
      <c r="D25" s="42" t="str">
        <f>Admin!D17</f>
        <v>Text</v>
      </c>
      <c r="E25" s="42" t="str">
        <f>Admin!E17</f>
        <v>Data</v>
      </c>
      <c r="F25" s="42" t="str">
        <f>Admin!F17</f>
        <v>01.12.2000</v>
      </c>
      <c r="G25" s="42" t="str">
        <f>Admin!G17</f>
        <v>N/A</v>
      </c>
      <c r="H25" s="42"/>
      <c r="I25" s="42"/>
      <c r="J25" s="42" t="str">
        <f>Admin!J17</f>
        <v>O</v>
      </c>
      <c r="K25" s="42" t="str">
        <f>Admin!K17</f>
        <v>N</v>
      </c>
    </row>
    <row r="26" spans="1:11" s="88" customFormat="1" ht="21" customHeight="1" x14ac:dyDescent="0.25">
      <c r="A26" s="87"/>
      <c r="B26" s="25" t="str">
        <f>Admin!B18</f>
        <v>EMSD.Common.Customer Warranty Start</v>
      </c>
      <c r="C26" s="25" t="str">
        <f>Admin!C18</f>
        <v>Customer Warranty Start Date of the equipment</v>
      </c>
      <c r="D26" s="42" t="str">
        <f>Admin!D18</f>
        <v>Text</v>
      </c>
      <c r="E26" s="42" t="str">
        <f>Admin!E18</f>
        <v>Data</v>
      </c>
      <c r="F26" s="42" t="str">
        <f>Admin!F18</f>
        <v>01.12.1999</v>
      </c>
      <c r="G26" s="42" t="str">
        <f>Admin!G18</f>
        <v>N/A</v>
      </c>
      <c r="H26" s="42"/>
      <c r="I26" s="42"/>
      <c r="J26" s="42" t="str">
        <f>Admin!J18</f>
        <v>O</v>
      </c>
      <c r="K26" s="42" t="str">
        <f>Admin!K18</f>
        <v>N</v>
      </c>
    </row>
    <row r="27" spans="1:11" s="88" customFormat="1" ht="21" customHeight="1" x14ac:dyDescent="0.25">
      <c r="A27" s="87"/>
      <c r="B27" s="25" t="str">
        <f>Admin!B19</f>
        <v>EMSD.Common.Floor</v>
      </c>
      <c r="C27" s="25" t="str">
        <f>Admin!C19</f>
        <v>Floor of the Equipment</v>
      </c>
      <c r="D27" s="42" t="str">
        <f>Admin!D19</f>
        <v>Text</v>
      </c>
      <c r="E27" s="42" t="str">
        <f>Admin!E19</f>
        <v>Data</v>
      </c>
      <c r="F27" s="42" t="str">
        <f>Admin!F19</f>
        <v>1st Floor</v>
      </c>
      <c r="G27" s="42" t="str">
        <f>Admin!G19</f>
        <v>30</v>
      </c>
      <c r="H27" s="42"/>
      <c r="I27" s="42"/>
      <c r="J27" s="42" t="str">
        <f>Admin!J19</f>
        <v>O</v>
      </c>
      <c r="K27" s="42" t="str">
        <f>Admin!K19</f>
        <v>N</v>
      </c>
    </row>
    <row r="28" spans="1:11" s="88" customFormat="1" ht="21" customHeight="1" x14ac:dyDescent="0.25">
      <c r="A28" s="87"/>
      <c r="B28" s="25" t="str">
        <f>Admin!B20</f>
        <v>EMSD.Common.Inventory No.</v>
      </c>
      <c r="C28" s="25" t="str">
        <f>Admin!C20</f>
        <v>Capture the equipment ID in client's system</v>
      </c>
      <c r="D28" s="42" t="str">
        <f>Admin!D20</f>
        <v>Text</v>
      </c>
      <c r="E28" s="42" t="str">
        <f>Admin!E20</f>
        <v>Data</v>
      </c>
      <c r="F28" s="42"/>
      <c r="G28" s="42" t="str">
        <f>Admin!G20</f>
        <v>25</v>
      </c>
      <c r="H28" s="42"/>
      <c r="I28" s="42"/>
      <c r="J28" s="42" t="str">
        <f>Admin!J20</f>
        <v>O</v>
      </c>
      <c r="K28" s="42" t="str">
        <f>Admin!K20</f>
        <v>Y</v>
      </c>
    </row>
    <row r="29" spans="1:11" s="88" customFormat="1" ht="28.5" x14ac:dyDescent="0.25">
      <c r="A29" s="87"/>
      <c r="B29" s="25" t="str">
        <f>Admin!B21</f>
        <v>EMSD.Common.Photo</v>
      </c>
      <c r="C29" s="25" t="str">
        <f>Admin!C21</f>
        <v>Equipment Photo</v>
      </c>
      <c r="D29" s="42" t="str">
        <f>Admin!D21</f>
        <v>URL</v>
      </c>
      <c r="E29" s="42" t="str">
        <f>Admin!E21</f>
        <v>Data</v>
      </c>
      <c r="F29" s="42" t="str">
        <f>Admin!F21</f>
        <v>......... "Project Name"\Photo\ Filtration Plant</v>
      </c>
      <c r="G29" s="42" t="str">
        <f>Admin!G21</f>
        <v>100</v>
      </c>
      <c r="H29" s="42"/>
      <c r="I29" s="42"/>
      <c r="J29" s="42" t="str">
        <f>Admin!J21</f>
        <v>O</v>
      </c>
      <c r="K29" s="42" t="str">
        <f>Admin!K21</f>
        <v>N</v>
      </c>
    </row>
    <row r="30" spans="1:11" s="88" customFormat="1" ht="21" customHeight="1" x14ac:dyDescent="0.25">
      <c r="A30" s="87"/>
      <c r="B30" s="25" t="str">
        <f>Admin!B22</f>
        <v>EMSD.Common.Plant Section</v>
      </c>
      <c r="C30" s="25" t="str">
        <f>Admin!C22</f>
        <v>Plant Section </v>
      </c>
      <c r="D30" s="42" t="str">
        <f>Admin!D22</f>
        <v>Text</v>
      </c>
      <c r="E30" s="42" t="str">
        <f>Admin!E22</f>
        <v>Data</v>
      </c>
      <c r="F30" s="42"/>
      <c r="G30" s="42" t="str">
        <f>Admin!G22</f>
        <v>3</v>
      </c>
      <c r="H30" s="42"/>
      <c r="I30" s="42"/>
      <c r="J30" s="42" t="str">
        <f>Admin!J22</f>
        <v>O</v>
      </c>
      <c r="K30" s="42" t="str">
        <f>Admin!K22</f>
        <v>N</v>
      </c>
    </row>
    <row r="31" spans="1:11" s="88" customFormat="1" ht="21" customHeight="1" x14ac:dyDescent="0.25">
      <c r="A31" s="87"/>
      <c r="B31" s="25" t="str">
        <f>Admin!B23</f>
        <v>EMSD.Common.Serial No.</v>
      </c>
      <c r="C31" s="25" t="str">
        <f>Admin!C23</f>
        <v>Serial number of the equipment</v>
      </c>
      <c r="D31" s="42" t="str">
        <f>Admin!D23</f>
        <v>Text</v>
      </c>
      <c r="E31" s="42" t="str">
        <f>Admin!E23</f>
        <v>Data</v>
      </c>
      <c r="F31" s="42" t="str">
        <f>Admin!F23</f>
        <v>B12345678</v>
      </c>
      <c r="G31" s="42" t="str">
        <f>Admin!G23</f>
        <v>30</v>
      </c>
      <c r="H31" s="42"/>
      <c r="I31" s="42"/>
      <c r="J31" s="42" t="str">
        <f>Admin!J23</f>
        <v>O</v>
      </c>
      <c r="K31" s="42" t="str">
        <f>Admin!K23</f>
        <v>N</v>
      </c>
    </row>
    <row r="32" spans="1:11" s="88" customFormat="1" ht="21" customHeight="1" x14ac:dyDescent="0.25">
      <c r="A32" s="87"/>
      <c r="B32" s="25" t="str">
        <f>Admin!B24</f>
        <v>EMSD.Common.Start-up Date</v>
      </c>
      <c r="C32" s="25" t="str">
        <f>Admin!C24</f>
        <v>Start-up Date of the equipment</v>
      </c>
      <c r="D32" s="42" t="str">
        <f>Admin!D24</f>
        <v>Text</v>
      </c>
      <c r="E32" s="42" t="str">
        <f>Admin!E24</f>
        <v>Data</v>
      </c>
      <c r="F32" s="42" t="str">
        <f>Admin!F24</f>
        <v>01.12.1999</v>
      </c>
      <c r="G32" s="42" t="str">
        <f>Admin!G24</f>
        <v>N/A</v>
      </c>
      <c r="H32" s="42"/>
      <c r="I32" s="42"/>
      <c r="J32" s="42" t="str">
        <f>Admin!J24</f>
        <v>O</v>
      </c>
      <c r="K32" s="42" t="str">
        <f>Admin!K24</f>
        <v>N</v>
      </c>
    </row>
    <row r="33" spans="1:11" s="88" customFormat="1" ht="21" customHeight="1" x14ac:dyDescent="0.25">
      <c r="A33" s="87"/>
      <c r="B33" s="25" t="str">
        <f>Admin!B25</f>
        <v>EMSD.Common.Technical ID No. Superior</v>
      </c>
      <c r="C33" s="25" t="str">
        <f>Admin!C25</f>
        <v>Technical ID No. Superior</v>
      </c>
      <c r="D33" s="42" t="str">
        <f>Admin!D25</f>
        <v>Text</v>
      </c>
      <c r="E33" s="42" t="str">
        <f>Admin!E25</f>
        <v>Data</v>
      </c>
      <c r="F33" s="42" t="str">
        <f>Admin!F25</f>
        <v>TECHID-999999</v>
      </c>
      <c r="G33" s="42" t="str">
        <f>Admin!G25</f>
        <v>13</v>
      </c>
      <c r="H33" s="42"/>
      <c r="I33" s="42"/>
      <c r="J33" s="42" t="str">
        <f>Admin!J25</f>
        <v>O</v>
      </c>
      <c r="K33" s="42" t="str">
        <f>Admin!K25</f>
        <v>Y</v>
      </c>
    </row>
    <row r="34" spans="1:11" s="88" customFormat="1" ht="21" customHeight="1" x14ac:dyDescent="0.25">
      <c r="A34" s="87"/>
      <c r="B34" s="25" t="str">
        <f>Admin!B26</f>
        <v>EMSD.Common.Vendor Warranty End</v>
      </c>
      <c r="C34" s="25" t="str">
        <f>Admin!C26</f>
        <v>Vendor Warranty End Date of the equipment</v>
      </c>
      <c r="D34" s="42" t="str">
        <f>Admin!D26</f>
        <v>Text</v>
      </c>
      <c r="E34" s="42" t="str">
        <f>Admin!E26</f>
        <v>Data</v>
      </c>
      <c r="F34" s="42" t="str">
        <f>Admin!F26</f>
        <v>01.12.2000</v>
      </c>
      <c r="G34" s="42" t="str">
        <f>Admin!G26</f>
        <v>N/A</v>
      </c>
      <c r="H34" s="42"/>
      <c r="I34" s="42"/>
      <c r="J34" s="42" t="str">
        <f>Admin!J26</f>
        <v>O</v>
      </c>
      <c r="K34" s="42" t="str">
        <f>Admin!K26</f>
        <v>N</v>
      </c>
    </row>
    <row r="35" spans="1:11" s="88" customFormat="1" ht="21" customHeight="1" x14ac:dyDescent="0.25">
      <c r="A35" s="87"/>
      <c r="B35" s="25" t="str">
        <f>Admin!B27</f>
        <v>EMSD.Common.Vendor Warranty Start</v>
      </c>
      <c r="C35" s="25" t="str">
        <f>Admin!C27</f>
        <v>Vendor Warranty Start Date of the equipment</v>
      </c>
      <c r="D35" s="42" t="str">
        <f>Admin!D27</f>
        <v>Text</v>
      </c>
      <c r="E35" s="42" t="str">
        <f>Admin!E27</f>
        <v>Data</v>
      </c>
      <c r="F35" s="42" t="str">
        <f>Admin!F27</f>
        <v>01.12.1999</v>
      </c>
      <c r="G35" s="42" t="str">
        <f>Admin!G27</f>
        <v>N/A</v>
      </c>
      <c r="H35" s="42"/>
      <c r="I35" s="42"/>
      <c r="J35" s="42" t="str">
        <f>Admin!J27</f>
        <v>O</v>
      </c>
      <c r="K35" s="42" t="str">
        <f>Admin!K27</f>
        <v>N</v>
      </c>
    </row>
    <row r="36" spans="1:11" ht="21" customHeight="1" x14ac:dyDescent="0.25">
      <c r="A36" s="128" t="s">
        <v>373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30"/>
    </row>
    <row r="37" spans="1:11" s="88" customFormat="1" ht="28.5" x14ac:dyDescent="0.25">
      <c r="A37" s="87"/>
      <c r="B37" s="25" t="str">
        <f>Admin!B29</f>
        <v>EMSD.Common.Documentation</v>
      </c>
      <c r="C37" s="25" t="str">
        <f>Admin!C29</f>
        <v>The reference Link of the documents (T&amp;C Records, O&amp;M Manual, Catalogues, Certificates.....)</v>
      </c>
      <c r="D37" s="42" t="str">
        <f>Admin!D29</f>
        <v>URL</v>
      </c>
      <c r="E37" s="42" t="str">
        <f>Admin!E29</f>
        <v>Data</v>
      </c>
      <c r="F37" s="42" t="str">
        <f>Admin!F29</f>
        <v>......... "Project Name"\30_O&amp;M Documentation\Filtration Plant</v>
      </c>
      <c r="G37" s="42" t="str">
        <f>Admin!G29</f>
        <v>100</v>
      </c>
      <c r="H37" s="42"/>
      <c r="I37" s="42"/>
      <c r="J37" s="42" t="str">
        <f>Admin!J29</f>
        <v>M</v>
      </c>
      <c r="K37" s="42" t="str">
        <f>Admin!K29</f>
        <v>N</v>
      </c>
    </row>
    <row r="38" spans="1:11" s="88" customFormat="1" ht="21" customHeight="1" x14ac:dyDescent="0.25">
      <c r="A38" s="87"/>
      <c r="B38" s="25" t="str">
        <f>Admin!B30</f>
        <v>EMSD.Common.Catalog Profile</v>
      </c>
      <c r="C38" s="25" t="str">
        <f>Admin!C30</f>
        <v xml:space="preserve">The combination of Code Groups from different Catalogs </v>
      </c>
      <c r="D38" s="42" t="str">
        <f>Admin!D30</f>
        <v>Text</v>
      </c>
      <c r="E38" s="42" t="str">
        <f>Admin!E30</f>
        <v>Data</v>
      </c>
      <c r="F38" s="42" t="str">
        <f>Admin!F30</f>
        <v>AC0000001</v>
      </c>
      <c r="G38" s="42" t="str">
        <f>Admin!G30</f>
        <v>9</v>
      </c>
      <c r="H38" s="42"/>
      <c r="I38" s="42"/>
      <c r="J38" s="42" t="str">
        <f>Admin!J30</f>
        <v>M</v>
      </c>
      <c r="K38" s="42" t="str">
        <f>Admin!K30</f>
        <v>Y</v>
      </c>
    </row>
    <row r="39" spans="1:11" s="88" customFormat="1" ht="21" customHeight="1" x14ac:dyDescent="0.25">
      <c r="A39" s="87"/>
      <c r="B39" s="25" t="str">
        <f>Admin!B31</f>
        <v>EMSD.Common.Equipment Description</v>
      </c>
      <c r="C39" s="25" t="str">
        <f>Admin!C31</f>
        <v>Description of the Equipment</v>
      </c>
      <c r="D39" s="42" t="str">
        <f>Admin!D31</f>
        <v>Text</v>
      </c>
      <c r="E39" s="42" t="str">
        <f>Admin!E31</f>
        <v>Data</v>
      </c>
      <c r="F39" s="112" t="s">
        <v>78</v>
      </c>
      <c r="G39" s="42" t="str">
        <f>Admin!G31</f>
        <v>40</v>
      </c>
      <c r="H39" s="42"/>
      <c r="I39" s="42"/>
      <c r="J39" s="42" t="str">
        <f>Admin!J31</f>
        <v>M</v>
      </c>
      <c r="K39" s="42" t="str">
        <f>Admin!K31</f>
        <v>N</v>
      </c>
    </row>
    <row r="40" spans="1:11" s="88" customFormat="1" ht="21" customHeight="1" x14ac:dyDescent="0.25">
      <c r="A40" s="87"/>
      <c r="B40" s="25" t="str">
        <f>Admin!B32</f>
        <v>EMSD.Common.Planner Group</v>
      </c>
      <c r="C40" s="25" t="str">
        <f>Admin!C32</f>
        <v>Default depot or team for maintaining the Equipment.</v>
      </c>
      <c r="D40" s="42" t="str">
        <f>Admin!D32</f>
        <v>Text</v>
      </c>
      <c r="E40" s="42" t="str">
        <f>Admin!E32</f>
        <v>Data</v>
      </c>
      <c r="F40" s="42" t="str">
        <f>Admin!F32</f>
        <v>T00</v>
      </c>
      <c r="G40" s="42" t="str">
        <f>Admin!G32</f>
        <v>3</v>
      </c>
      <c r="H40" s="42"/>
      <c r="I40" s="42"/>
      <c r="J40" s="42" t="str">
        <f>Admin!J32</f>
        <v>M</v>
      </c>
      <c r="K40" s="42" t="str">
        <f>Admin!K32</f>
        <v>Y</v>
      </c>
    </row>
    <row r="41" spans="1:11" s="88" customFormat="1" ht="21" customHeight="1" x14ac:dyDescent="0.25">
      <c r="A41" s="87"/>
      <c r="B41" s="25" t="str">
        <f>Admin!B33</f>
        <v>EMSD.Common.Construction Type</v>
      </c>
      <c r="C41" s="25" t="str">
        <f>Admin!C33</f>
        <v xml:space="preserve">Material Bill of Material (BOM) ID assigned to the Equipment. </v>
      </c>
      <c r="D41" s="42" t="str">
        <f>Admin!D33</f>
        <v>Text</v>
      </c>
      <c r="E41" s="42" t="str">
        <f>Admin!E33</f>
        <v>Data</v>
      </c>
      <c r="F41" s="42"/>
      <c r="G41" s="42" t="str">
        <f>Admin!G33</f>
        <v>18</v>
      </c>
      <c r="H41" s="42"/>
      <c r="I41" s="42"/>
      <c r="J41" s="42" t="str">
        <f>Admin!J33</f>
        <v>O</v>
      </c>
      <c r="K41" s="42" t="str">
        <f>Admin!K33</f>
        <v>Y</v>
      </c>
    </row>
    <row r="42" spans="1:11" s="88" customFormat="1" ht="21" customHeight="1" x14ac:dyDescent="0.25">
      <c r="A42" s="87"/>
      <c r="B42" s="25" t="str">
        <f>Admin!B34</f>
        <v>EMSD.Common.Currency</v>
      </c>
      <c r="C42" s="25" t="str">
        <f>Admin!C34</f>
        <v>(must follow Currency Code List)</v>
      </c>
      <c r="D42" s="42" t="str">
        <f>Admin!D34</f>
        <v>Text</v>
      </c>
      <c r="E42" s="42" t="str">
        <f>Admin!E34</f>
        <v>Data</v>
      </c>
      <c r="F42" s="42"/>
      <c r="G42" s="42" t="str">
        <f>Admin!G34</f>
        <v>5</v>
      </c>
      <c r="H42" s="42"/>
      <c r="I42" s="42"/>
      <c r="J42" s="42" t="str">
        <f>Admin!J34</f>
        <v>O</v>
      </c>
      <c r="K42" s="42" t="str">
        <f>Admin!K34</f>
        <v>Y</v>
      </c>
    </row>
    <row r="43" spans="1:11" s="88" customFormat="1" ht="21" customHeight="1" x14ac:dyDescent="0.25">
      <c r="A43" s="87"/>
      <c r="B43" s="25" t="str">
        <f>Admin!B35</f>
        <v>EMSD.Common.Manufacturer</v>
      </c>
      <c r="C43" s="25" t="str">
        <f>Admin!C35</f>
        <v>Manufacturer of the equipment</v>
      </c>
      <c r="D43" s="42" t="str">
        <f>Admin!D35</f>
        <v>Text</v>
      </c>
      <c r="E43" s="42" t="str">
        <f>Admin!E35</f>
        <v>Data</v>
      </c>
      <c r="F43" s="42" t="str">
        <f>Admin!F35</f>
        <v>ABC Company</v>
      </c>
      <c r="G43" s="42" t="str">
        <f>Admin!G35</f>
        <v>30</v>
      </c>
      <c r="H43" s="42"/>
      <c r="I43" s="42"/>
      <c r="J43" s="42" t="str">
        <f>Admin!J35</f>
        <v>O</v>
      </c>
      <c r="K43" s="42" t="str">
        <f>Admin!K35</f>
        <v>N</v>
      </c>
    </row>
    <row r="44" spans="1:11" s="88" customFormat="1" ht="21" customHeight="1" x14ac:dyDescent="0.25">
      <c r="A44" s="87"/>
      <c r="B44" s="25" t="str">
        <f>Admin!B36</f>
        <v>EMSD.Common.Manufacturer Country</v>
      </c>
      <c r="C44" s="25" t="str">
        <f>Admin!C36</f>
        <v>Manufacturer Country of the equipment</v>
      </c>
      <c r="D44" s="42" t="str">
        <f>Admin!D36</f>
        <v>Text</v>
      </c>
      <c r="E44" s="42" t="str">
        <f>Admin!E36</f>
        <v>Data</v>
      </c>
      <c r="F44" s="42" t="str">
        <f>Admin!F36</f>
        <v>China</v>
      </c>
      <c r="G44" s="42" t="str">
        <f>Admin!G36</f>
        <v>N/A</v>
      </c>
      <c r="H44" s="42"/>
      <c r="I44" s="42"/>
      <c r="J44" s="42" t="str">
        <f>Admin!J36</f>
        <v>O</v>
      </c>
      <c r="K44" s="42" t="str">
        <f>Admin!K36</f>
        <v>N</v>
      </c>
    </row>
    <row r="45" spans="1:11" s="88" customFormat="1" ht="21" customHeight="1" x14ac:dyDescent="0.25">
      <c r="A45" s="87"/>
      <c r="B45" s="25" t="str">
        <f>Admin!B37</f>
        <v>EMSD.Common.Model No.</v>
      </c>
      <c r="C45" s="25" t="str">
        <f>Admin!C37</f>
        <v>Model number of the equipment</v>
      </c>
      <c r="D45" s="42" t="str">
        <f>Admin!D37</f>
        <v>Text</v>
      </c>
      <c r="E45" s="42" t="str">
        <f>Admin!E37</f>
        <v>Data</v>
      </c>
      <c r="F45" s="42" t="str">
        <f>Admin!F37</f>
        <v>A1234</v>
      </c>
      <c r="G45" s="42" t="str">
        <f>Admin!G37</f>
        <v>30</v>
      </c>
      <c r="H45" s="42"/>
      <c r="I45" s="42"/>
      <c r="J45" s="42" t="str">
        <f>Admin!J37</f>
        <v>O</v>
      </c>
      <c r="K45" s="42" t="str">
        <f>Admin!K37</f>
        <v>N</v>
      </c>
    </row>
    <row r="46" spans="1:11" s="88" customFormat="1" ht="21" customHeight="1" x14ac:dyDescent="0.25">
      <c r="A46" s="105"/>
      <c r="B46" s="106" t="str">
        <f>Admin!B38</f>
        <v>EMSD.Common.Weight</v>
      </c>
      <c r="C46" s="106" t="str">
        <f>Admin!C38</f>
        <v>Weight of the equipment</v>
      </c>
      <c r="D46" s="107" t="str">
        <f>Admin!D38</f>
        <v>Text</v>
      </c>
      <c r="E46" s="107" t="str">
        <f>Admin!E38</f>
        <v>Data</v>
      </c>
      <c r="F46" s="107" t="str">
        <f>Admin!F38</f>
        <v>50kg</v>
      </c>
      <c r="G46" s="107" t="str">
        <f>Admin!G38</f>
        <v>10</v>
      </c>
      <c r="H46" s="107"/>
      <c r="I46" s="107"/>
      <c r="J46" s="107" t="str">
        <f>Admin!J38</f>
        <v>O</v>
      </c>
      <c r="K46" s="107" t="str">
        <f>Admin!K38</f>
        <v>N</v>
      </c>
    </row>
    <row r="47" spans="1:11" ht="14.45" customHeight="1" x14ac:dyDescent="0.25">
      <c r="A47" s="4"/>
      <c r="B47" s="8"/>
      <c r="C47" s="9"/>
      <c r="D47" s="8"/>
      <c r="E47" s="8"/>
      <c r="F47" s="8"/>
      <c r="G47" s="8"/>
      <c r="H47" s="8"/>
      <c r="I47" s="8"/>
      <c r="J47" s="8"/>
      <c r="K47" s="8"/>
    </row>
    <row r="48" spans="1:11" s="4" customFormat="1" ht="84" customHeight="1" x14ac:dyDescent="0.25">
      <c r="A48" s="131" t="s">
        <v>0</v>
      </c>
      <c r="B48" s="131"/>
      <c r="C48" s="7"/>
      <c r="D48" s="6"/>
      <c r="E48" s="6"/>
      <c r="F48" s="5"/>
      <c r="G48" s="5"/>
      <c r="H48" s="5"/>
      <c r="I48" s="5"/>
      <c r="J48" s="5"/>
      <c r="K48" s="5"/>
    </row>
    <row r="49" spans="1:11" s="4" customFormat="1" ht="21" customHeight="1" x14ac:dyDescent="0.25">
      <c r="A49"/>
      <c r="B49" s="1"/>
      <c r="C49" s="3"/>
      <c r="D49" s="2"/>
      <c r="E49" s="2"/>
      <c r="F49" s="1"/>
      <c r="G49" s="1"/>
      <c r="H49" s="1"/>
      <c r="I49" s="1"/>
      <c r="J49" s="1"/>
      <c r="K49" s="1"/>
    </row>
    <row r="50" spans="1:11" s="4" customFormat="1" ht="21" customHeight="1" x14ac:dyDescent="0.25">
      <c r="A50"/>
      <c r="B50" s="1"/>
      <c r="C50" s="3"/>
      <c r="D50" s="2"/>
      <c r="E50" s="2"/>
      <c r="F50" s="1"/>
      <c r="G50" s="1"/>
      <c r="H50" s="1"/>
      <c r="I50" s="1"/>
      <c r="J50" s="1"/>
      <c r="K50" s="1"/>
    </row>
    <row r="51" spans="1:11" s="4" customFormat="1" ht="21" customHeight="1" x14ac:dyDescent="0.25">
      <c r="A51"/>
      <c r="B51" s="1"/>
      <c r="C51" s="3"/>
      <c r="D51" s="2"/>
      <c r="E51" s="2"/>
      <c r="F51" s="1"/>
      <c r="G51" s="1"/>
      <c r="H51" s="1"/>
      <c r="I51" s="1"/>
      <c r="J51" s="1"/>
      <c r="K51" s="1"/>
    </row>
    <row r="52" spans="1:11" s="4" customFormat="1" ht="21" customHeight="1" x14ac:dyDescent="0.25">
      <c r="A52"/>
      <c r="B52" s="1"/>
      <c r="C52" s="3"/>
      <c r="D52" s="2"/>
      <c r="E52" s="2"/>
      <c r="F52" s="1"/>
      <c r="G52" s="1"/>
      <c r="H52" s="1"/>
      <c r="I52" s="1"/>
      <c r="J52" s="1"/>
      <c r="K52" s="1"/>
    </row>
    <row r="53" spans="1:11" s="4" customFormat="1" ht="21" customHeight="1" x14ac:dyDescent="0.25">
      <c r="A53"/>
      <c r="B53" s="1"/>
      <c r="C53" s="3"/>
      <c r="D53" s="2"/>
      <c r="E53" s="2"/>
      <c r="F53" s="1"/>
      <c r="G53" s="1"/>
      <c r="H53" s="1"/>
      <c r="I53" s="1"/>
      <c r="J53" s="1"/>
      <c r="K53" s="1"/>
    </row>
    <row r="54" spans="1:11" s="4" customFormat="1" ht="21" customHeight="1" x14ac:dyDescent="0.25">
      <c r="A54"/>
      <c r="B54" s="1"/>
      <c r="C54" s="3"/>
      <c r="D54" s="2"/>
      <c r="E54" s="2"/>
      <c r="F54" s="1"/>
      <c r="G54" s="1"/>
      <c r="H54" s="1"/>
      <c r="I54" s="1"/>
      <c r="J54" s="1"/>
      <c r="K54" s="1"/>
    </row>
    <row r="55" spans="1:11" s="4" customFormat="1" ht="21" customHeight="1" x14ac:dyDescent="0.25">
      <c r="A55"/>
      <c r="B55" s="1"/>
      <c r="C55" s="3"/>
      <c r="D55" s="2"/>
      <c r="E55" s="2"/>
      <c r="F55" s="1"/>
      <c r="G55" s="1"/>
      <c r="H55" s="1"/>
      <c r="I55" s="1"/>
      <c r="J55" s="1"/>
      <c r="K55" s="1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ht="21" customHeight="1" x14ac:dyDescent="0.25"/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ht="21" customHeight="1" x14ac:dyDescent="0.25"/>
    <row r="80" spans="1:11" s="4" customFormat="1" ht="31.5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31.5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31.5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31.5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31.5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31.5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31.5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ht="21" customHeight="1" x14ac:dyDescent="0.25"/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89.2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</sheetData>
  <mergeCells count="17">
    <mergeCell ref="A48:B48"/>
    <mergeCell ref="A8:B8"/>
    <mergeCell ref="A9:K9"/>
    <mergeCell ref="A36:K36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47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"/>
  <sheetViews>
    <sheetView topLeftCell="A31" zoomScale="90" zoomScaleNormal="90" workbookViewId="0">
      <selection activeCell="B49" sqref="B4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1"/>
      <c r="B1" s="30"/>
      <c r="C1" s="141" t="s">
        <v>82</v>
      </c>
      <c r="D1" s="142"/>
      <c r="E1" s="142"/>
      <c r="F1" s="142"/>
      <c r="G1" s="142"/>
      <c r="H1" s="142"/>
      <c r="I1" s="142"/>
      <c r="J1" s="142"/>
      <c r="K1" s="143"/>
    </row>
    <row r="2" spans="1:11" ht="21" customHeight="1" x14ac:dyDescent="0.25">
      <c r="A2" s="136" t="s">
        <v>251</v>
      </c>
      <c r="B2" s="137"/>
      <c r="C2" s="144" t="s">
        <v>283</v>
      </c>
      <c r="D2" s="145"/>
      <c r="E2" s="145"/>
      <c r="F2" s="145"/>
      <c r="G2" s="145"/>
      <c r="H2" s="145"/>
      <c r="I2" s="145"/>
      <c r="J2" s="145"/>
      <c r="K2" s="146"/>
    </row>
    <row r="3" spans="1:11" ht="21" customHeight="1" x14ac:dyDescent="0.25">
      <c r="A3" s="136" t="s">
        <v>81</v>
      </c>
      <c r="B3" s="137"/>
      <c r="C3" s="144" t="s">
        <v>250</v>
      </c>
      <c r="D3" s="145"/>
      <c r="E3" s="145"/>
      <c r="F3" s="145"/>
      <c r="G3" s="145"/>
      <c r="H3" s="145"/>
      <c r="I3" s="145"/>
      <c r="J3" s="145"/>
      <c r="K3" s="146"/>
    </row>
    <row r="4" spans="1:11" ht="21" customHeight="1" x14ac:dyDescent="0.25">
      <c r="A4" s="136" t="s">
        <v>79</v>
      </c>
      <c r="B4" s="137"/>
      <c r="C4" s="138" t="s">
        <v>78</v>
      </c>
      <c r="D4" s="139"/>
      <c r="E4" s="139"/>
      <c r="F4" s="139"/>
      <c r="G4" s="139"/>
      <c r="H4" s="139"/>
      <c r="I4" s="139"/>
      <c r="J4" s="139"/>
      <c r="K4" s="140"/>
    </row>
    <row r="5" spans="1:11" ht="21" customHeight="1" x14ac:dyDescent="0.25">
      <c r="A5" s="136" t="s">
        <v>384</v>
      </c>
      <c r="B5" s="137"/>
      <c r="C5" s="144" t="s">
        <v>409</v>
      </c>
      <c r="D5" s="145"/>
      <c r="E5" s="145"/>
      <c r="F5" s="145"/>
      <c r="G5" s="145"/>
      <c r="H5" s="145"/>
      <c r="I5" s="145"/>
      <c r="J5" s="145"/>
      <c r="K5" s="146"/>
    </row>
    <row r="6" spans="1:11" ht="21" customHeight="1" x14ac:dyDescent="0.25">
      <c r="A6" s="136" t="s">
        <v>385</v>
      </c>
      <c r="B6" s="137"/>
      <c r="C6" s="144" t="s">
        <v>131</v>
      </c>
      <c r="D6" s="145"/>
      <c r="E6" s="145"/>
      <c r="F6" s="145"/>
      <c r="G6" s="145"/>
      <c r="H6" s="145"/>
      <c r="I6" s="145"/>
      <c r="J6" s="145"/>
      <c r="K6" s="146"/>
    </row>
    <row r="7" spans="1:11" ht="21" customHeight="1" x14ac:dyDescent="0.25">
      <c r="A7" s="136" t="s">
        <v>253</v>
      </c>
      <c r="B7" s="137"/>
      <c r="C7" s="149">
        <v>2</v>
      </c>
      <c r="D7" s="150"/>
      <c r="E7" s="150"/>
      <c r="F7" s="150"/>
      <c r="G7" s="150"/>
      <c r="H7" s="150"/>
      <c r="I7" s="150"/>
      <c r="J7" s="150"/>
      <c r="K7" s="151"/>
    </row>
    <row r="8" spans="1:11" ht="31.5" x14ac:dyDescent="0.25">
      <c r="A8" s="147" t="s">
        <v>73</v>
      </c>
      <c r="B8" s="148"/>
      <c r="C8" s="29" t="s">
        <v>254</v>
      </c>
      <c r="D8" s="29" t="s">
        <v>386</v>
      </c>
      <c r="E8" s="29" t="s">
        <v>387</v>
      </c>
      <c r="F8" s="29" t="s">
        <v>257</v>
      </c>
      <c r="G8" s="29" t="s">
        <v>388</v>
      </c>
      <c r="H8" s="29" t="s">
        <v>72</v>
      </c>
      <c r="I8" s="29" t="s">
        <v>71</v>
      </c>
      <c r="J8" s="29" t="s">
        <v>389</v>
      </c>
      <c r="K8" s="28" t="s">
        <v>259</v>
      </c>
    </row>
    <row r="9" spans="1:11" ht="21" customHeight="1" x14ac:dyDescent="0.25">
      <c r="A9" s="127" t="s">
        <v>260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s="88" customFormat="1" ht="21" customHeight="1" x14ac:dyDescent="0.25">
      <c r="A10" s="87"/>
      <c r="B10" s="25" t="str">
        <f>Admin!B2</f>
        <v>EMSD.Common.Asset Code</v>
      </c>
      <c r="C10" s="25" t="str">
        <f>Admin!C2</f>
        <v>Long form Asset Code</v>
      </c>
      <c r="D10" s="42" t="str">
        <f>Admin!D2</f>
        <v>Text</v>
      </c>
      <c r="E10" s="42" t="str">
        <f>Admin!E2</f>
        <v>Data</v>
      </c>
      <c r="F10" s="42" t="str">
        <f>Admin!F2</f>
        <v>KT-EMSDN-NA-001-HVAC-FCU-0001</v>
      </c>
      <c r="G10" s="42" t="str">
        <f>Admin!G2</f>
        <v>33</v>
      </c>
      <c r="H10" s="42"/>
      <c r="I10" s="42"/>
      <c r="J10" s="42" t="str">
        <f>Admin!J2</f>
        <v>M</v>
      </c>
      <c r="K10" s="42" t="str">
        <f>Admin!K2</f>
        <v>N</v>
      </c>
    </row>
    <row r="11" spans="1:11" s="88" customFormat="1" ht="21" customHeight="1" x14ac:dyDescent="0.25">
      <c r="A11" s="89"/>
      <c r="B11" s="25" t="str">
        <f>Admin!B3</f>
        <v>EMSD.Common.Functional Location</v>
      </c>
      <c r="C11" s="25" t="str">
        <f>Admin!C3</f>
        <v>Functional Location</v>
      </c>
      <c r="D11" s="42" t="str">
        <f>Admin!D3</f>
        <v>Text</v>
      </c>
      <c r="E11" s="42" t="str">
        <f>Admin!E3</f>
        <v>Data</v>
      </c>
      <c r="F11" s="42" t="str">
        <f>Admin!F3</f>
        <v>CHB-LF</v>
      </c>
      <c r="G11" s="42" t="str">
        <f>Admin!G3</f>
        <v>30</v>
      </c>
      <c r="H11" s="42"/>
      <c r="I11" s="42"/>
      <c r="J11" s="42" t="str">
        <f>Admin!J3</f>
        <v>M</v>
      </c>
      <c r="K11" s="42" t="str">
        <f>Admin!K3</f>
        <v>Y</v>
      </c>
    </row>
    <row r="12" spans="1:11" s="88" customFormat="1" ht="28.5" x14ac:dyDescent="0.25">
      <c r="A12" s="87"/>
      <c r="B12" s="25" t="str">
        <f>Admin!B4</f>
        <v>EMSD.Common.Asset Relationship</v>
      </c>
      <c r="C12" s="25" t="str">
        <f>Admin!C4</f>
        <v>Asset Relationship of the equipment</v>
      </c>
      <c r="D12" s="42" t="str">
        <f>Admin!D4</f>
        <v>Text</v>
      </c>
      <c r="E12" s="42" t="str">
        <f>Admin!E4</f>
        <v>Data</v>
      </c>
      <c r="F12" s="42" t="str">
        <f>Admin!F4</f>
        <v>To be filled using asset information input tool</v>
      </c>
      <c r="G12" s="42" t="str">
        <f>Admin!G4</f>
        <v>N/A</v>
      </c>
      <c r="H12" s="42"/>
      <c r="I12" s="42"/>
      <c r="J12" s="42" t="str">
        <f>Admin!J4</f>
        <v>M</v>
      </c>
      <c r="K12" s="42" t="str">
        <f>Admin!K4</f>
        <v>N</v>
      </c>
    </row>
    <row r="13" spans="1:11" s="88" customFormat="1" ht="28.5" x14ac:dyDescent="0.25">
      <c r="A13" s="87"/>
      <c r="B13" s="25" t="str">
        <f>Admin!B5</f>
        <v>EMSD.Common.Grouped Equipment ID</v>
      </c>
      <c r="C13" s="25" t="str">
        <f>Admin!C5</f>
        <v>Grouped Equipment ID of the equipment</v>
      </c>
      <c r="D13" s="42" t="str">
        <f>Admin!D5</f>
        <v>Text</v>
      </c>
      <c r="E13" s="42" t="str">
        <f>Admin!E5</f>
        <v>Data</v>
      </c>
      <c r="F13" s="42" t="str">
        <f>Admin!F5</f>
        <v>To be filled using asset information input tool</v>
      </c>
      <c r="G13" s="42" t="str">
        <f>Admin!G5</f>
        <v>N/A</v>
      </c>
      <c r="H13" s="42"/>
      <c r="I13" s="42"/>
      <c r="J13" s="42" t="str">
        <f>Admin!J5</f>
        <v>M</v>
      </c>
      <c r="K13" s="42" t="str">
        <f>Admin!K5</f>
        <v>N</v>
      </c>
    </row>
    <row r="14" spans="1:11" s="88" customFormat="1" ht="21" customHeight="1" x14ac:dyDescent="0.25">
      <c r="A14" s="87"/>
      <c r="B14" s="25" t="str">
        <f>Admin!B6</f>
        <v>EMSD.Common.Asset Tag No.</v>
      </c>
      <c r="C14" s="25" t="str">
        <f>Admin!C6</f>
        <v>RFID Tag No. / QR Code of the equipment</v>
      </c>
      <c r="D14" s="42" t="str">
        <f>Admin!D6</f>
        <v>Text</v>
      </c>
      <c r="E14" s="42" t="str">
        <f>Admin!E6</f>
        <v>Data</v>
      </c>
      <c r="F14" s="42" t="str">
        <f>Admin!F6</f>
        <v>EMSDN-0000000001</v>
      </c>
      <c r="G14" s="42" t="str">
        <f>Admin!G6</f>
        <v>16</v>
      </c>
      <c r="H14" s="42"/>
      <c r="I14" s="42"/>
      <c r="J14" s="42" t="str">
        <f>Admin!J6</f>
        <v>M</v>
      </c>
      <c r="K14" s="42" t="str">
        <f>Admin!K6</f>
        <v>N</v>
      </c>
    </row>
    <row r="15" spans="1:11" s="88" customFormat="1" ht="21" customHeight="1" x14ac:dyDescent="0.25">
      <c r="A15" s="89"/>
      <c r="B15" s="25" t="str">
        <f>Admin!B7</f>
        <v>EMSD.Common.Zone Tag No.</v>
      </c>
      <c r="C15" s="25" t="str">
        <f>Admin!C7</f>
        <v>QR Code for Zone</v>
      </c>
      <c r="D15" s="42" t="str">
        <f>Admin!D7</f>
        <v>Text</v>
      </c>
      <c r="E15" s="42" t="str">
        <f>Admin!E7</f>
        <v>Data</v>
      </c>
      <c r="F15" s="42"/>
      <c r="G15" s="42" t="str">
        <f>Admin!G7</f>
        <v>16</v>
      </c>
      <c r="H15" s="42"/>
      <c r="I15" s="42"/>
      <c r="J15" s="42" t="str">
        <f>Admin!J7</f>
        <v>M</v>
      </c>
      <c r="K15" s="42" t="str">
        <f>Admin!K7</f>
        <v>N</v>
      </c>
    </row>
    <row r="16" spans="1:11" s="88" customFormat="1" ht="21" customHeight="1" x14ac:dyDescent="0.25">
      <c r="A16" s="87"/>
      <c r="B16" s="25" t="str">
        <f>Admin!B8</f>
        <v>EMSD.Common.Onsite Verified Date</v>
      </c>
      <c r="C16" s="25" t="str">
        <f>Admin!C8</f>
        <v>Onsite Verified Date</v>
      </c>
      <c r="D16" s="42" t="str">
        <f>Admin!D8</f>
        <v>Text</v>
      </c>
      <c r="E16" s="42" t="str">
        <f>Admin!E8</f>
        <v>Data</v>
      </c>
      <c r="F16" s="42" t="str">
        <f>Admin!F8</f>
        <v>01.12.2000</v>
      </c>
      <c r="G16" s="42" t="str">
        <f>Admin!G8</f>
        <v>N/A</v>
      </c>
      <c r="H16" s="42"/>
      <c r="I16" s="42"/>
      <c r="J16" s="42" t="str">
        <f>Admin!J8</f>
        <v>M</v>
      </c>
      <c r="K16" s="42" t="str">
        <f>Admin!K8</f>
        <v>N</v>
      </c>
    </row>
    <row r="17" spans="1:11" s="88" customFormat="1" ht="28.5" x14ac:dyDescent="0.25">
      <c r="A17" s="87"/>
      <c r="B17" s="25" t="str">
        <f>Admin!B9</f>
        <v>EMSD.Common.Authorization Group</v>
      </c>
      <c r="C17" s="25" t="str">
        <f>Admin!C9</f>
        <v>Control if one can change the piece of equipment or create job and notification with reference to the equipment.</v>
      </c>
      <c r="D17" s="42" t="str">
        <f>Admin!D9</f>
        <v>Text</v>
      </c>
      <c r="E17" s="42" t="str">
        <f>Admin!E9</f>
        <v>Data</v>
      </c>
      <c r="F17" s="42" t="str">
        <f>Admin!F9</f>
        <v>TS04</v>
      </c>
      <c r="G17" s="42" t="str">
        <f>Admin!G9</f>
        <v>4</v>
      </c>
      <c r="H17" s="42"/>
      <c r="I17" s="42"/>
      <c r="J17" s="42" t="str">
        <f>Admin!J9</f>
        <v>M</v>
      </c>
      <c r="K17" s="42" t="str">
        <f>Admin!K9</f>
        <v>Y</v>
      </c>
    </row>
    <row r="18" spans="1:11" s="88" customFormat="1" ht="21" customHeight="1" x14ac:dyDescent="0.25">
      <c r="A18" s="87"/>
      <c r="B18" s="25" t="str">
        <f>Admin!B10</f>
        <v>EMSD.Common.Division</v>
      </c>
      <c r="C18" s="25" t="str">
        <f>Admin!C10</f>
        <v>Division of the equipment</v>
      </c>
      <c r="D18" s="42" t="str">
        <f>Admin!D10</f>
        <v>Text</v>
      </c>
      <c r="E18" s="42" t="str">
        <f>Admin!E10</f>
        <v>Data</v>
      </c>
      <c r="F18" s="42" t="str">
        <f>Admin!F10</f>
        <v>05 PD</v>
      </c>
      <c r="G18" s="42" t="str">
        <f>Admin!G10</f>
        <v>N/A</v>
      </c>
      <c r="H18" s="42"/>
      <c r="I18" s="42"/>
      <c r="J18" s="42" t="str">
        <f>Admin!J10</f>
        <v>M</v>
      </c>
      <c r="K18" s="42" t="str">
        <f>Admin!K10</f>
        <v>Y</v>
      </c>
    </row>
    <row r="19" spans="1:11" s="88" customFormat="1" ht="21" customHeight="1" x14ac:dyDescent="0.25">
      <c r="A19" s="87"/>
      <c r="B19" s="25" t="str">
        <f>Admin!B11</f>
        <v>EMSD.Common.Equipment No.</v>
      </c>
      <c r="C19" s="25" t="str">
        <f>Admin!C11</f>
        <v>EMSD CCS(SAP) Equipment No.</v>
      </c>
      <c r="D19" s="42" t="str">
        <f>Admin!D11</f>
        <v>Text</v>
      </c>
      <c r="E19" s="42" t="str">
        <f>Admin!E11</f>
        <v>Data</v>
      </c>
      <c r="F19" s="42">
        <f>Admin!F11</f>
        <v>19876000</v>
      </c>
      <c r="G19" s="42" t="str">
        <f>Admin!G11</f>
        <v>8</v>
      </c>
      <c r="H19" s="42"/>
      <c r="I19" s="42"/>
      <c r="J19" s="42" t="str">
        <f>Admin!J11</f>
        <v>M</v>
      </c>
      <c r="K19" s="42" t="str">
        <f>Admin!K11</f>
        <v>Y</v>
      </c>
    </row>
    <row r="20" spans="1:11" s="88" customFormat="1" ht="21" customHeight="1" x14ac:dyDescent="0.25">
      <c r="A20" s="87"/>
      <c r="B20" s="25" t="str">
        <f>Admin!B12</f>
        <v>EMSD.Common.Main Work Centre</v>
      </c>
      <c r="C20" s="25" t="str">
        <f>Admin!C12</f>
        <v xml:space="preserve">Default work centre for maintaining the Equipment. </v>
      </c>
      <c r="D20" s="42" t="str">
        <f>Admin!D12</f>
        <v>Text</v>
      </c>
      <c r="E20" s="42" t="str">
        <f>Admin!E12</f>
        <v>Data</v>
      </c>
      <c r="F20" s="42" t="str">
        <f>Admin!F12</f>
        <v>MK14E80</v>
      </c>
      <c r="G20" s="42" t="str">
        <f>Admin!G12</f>
        <v>8</v>
      </c>
      <c r="H20" s="42"/>
      <c r="I20" s="42"/>
      <c r="J20" s="42" t="str">
        <f>Admin!J12</f>
        <v>M</v>
      </c>
      <c r="K20" s="42" t="str">
        <f>Admin!K12</f>
        <v>Y</v>
      </c>
    </row>
    <row r="21" spans="1:11" s="88" customFormat="1" ht="21" customHeight="1" x14ac:dyDescent="0.25">
      <c r="A21" s="87"/>
      <c r="B21" s="25" t="str">
        <f>Admin!B13</f>
        <v>EMSD.Common.Partner ID</v>
      </c>
      <c r="C21" s="25" t="str">
        <f>Admin!C13</f>
        <v>Short form (search form) of customer department.</v>
      </c>
      <c r="D21" s="42" t="str">
        <f>Admin!D13</f>
        <v>Text</v>
      </c>
      <c r="E21" s="42" t="str">
        <f>Admin!E13</f>
        <v>Data</v>
      </c>
      <c r="F21" s="42" t="str">
        <f>Admin!F13</f>
        <v>CSD</v>
      </c>
      <c r="G21" s="42" t="str">
        <f>Admin!G13</f>
        <v>10</v>
      </c>
      <c r="H21" s="42"/>
      <c r="I21" s="42"/>
      <c r="J21" s="42" t="str">
        <f>Admin!J13</f>
        <v>M</v>
      </c>
      <c r="K21" s="42" t="str">
        <f>Admin!K13</f>
        <v>Y</v>
      </c>
    </row>
    <row r="22" spans="1:11" s="88" customFormat="1" ht="21" customHeight="1" x14ac:dyDescent="0.25">
      <c r="A22" s="87"/>
      <c r="B22" s="25" t="str">
        <f>Admin!B14</f>
        <v>EMSD.Common.Technical ID No.</v>
      </c>
      <c r="C22" s="25" t="str">
        <f>Admin!C14</f>
        <v>Unique ID which is assigned by user</v>
      </c>
      <c r="D22" s="42" t="str">
        <f>Admin!D14</f>
        <v>Text</v>
      </c>
      <c r="E22" s="42" t="str">
        <f>Admin!E14</f>
        <v>Data</v>
      </c>
      <c r="F22" s="42" t="str">
        <f>Admin!F14</f>
        <v>TEQ-150430-02</v>
      </c>
      <c r="G22" s="42" t="str">
        <f>Admin!G14</f>
        <v>13</v>
      </c>
      <c r="H22" s="42"/>
      <c r="I22" s="42"/>
      <c r="J22" s="42" t="str">
        <f>Admin!J14</f>
        <v>M</v>
      </c>
      <c r="K22" s="42" t="str">
        <f>Admin!K14</f>
        <v>Y</v>
      </c>
    </row>
    <row r="23" spans="1:11" s="88" customFormat="1" ht="21" customHeight="1" x14ac:dyDescent="0.25">
      <c r="A23" s="87"/>
      <c r="B23" s="25" t="str">
        <f>Admin!B15</f>
        <v>EMSD.Common.Acquisition Value</v>
      </c>
      <c r="C23" s="25" t="str">
        <f>Admin!C15</f>
        <v>The value of the equipment</v>
      </c>
      <c r="D23" s="42" t="str">
        <f>Admin!D15</f>
        <v>Text</v>
      </c>
      <c r="E23" s="42" t="str">
        <f>Admin!E15</f>
        <v>Data</v>
      </c>
      <c r="F23" s="42"/>
      <c r="G23" s="42" t="str">
        <f>Admin!G15</f>
        <v>11</v>
      </c>
      <c r="H23" s="42"/>
      <c r="I23" s="42"/>
      <c r="J23" s="42" t="str">
        <f>Admin!J15</f>
        <v>O</v>
      </c>
      <c r="K23" s="42" t="str">
        <f>Admin!K15</f>
        <v>Y</v>
      </c>
    </row>
    <row r="24" spans="1:11" s="88" customFormat="1" ht="21" customHeight="1" x14ac:dyDescent="0.25">
      <c r="A24" s="89"/>
      <c r="B24" s="25" t="str">
        <f>Admin!B16</f>
        <v>EMSD.Common.CCS Equipment ID Superior</v>
      </c>
      <c r="C24" s="25" t="str">
        <f>Admin!C16</f>
        <v>Equipment ID Superior</v>
      </c>
      <c r="D24" s="42" t="str">
        <f>Admin!D16</f>
        <v>Text</v>
      </c>
      <c r="E24" s="42" t="str">
        <f>Admin!E16</f>
        <v>Data</v>
      </c>
      <c r="F24" s="42" t="str">
        <f>Admin!F16</f>
        <v>19999999</v>
      </c>
      <c r="G24" s="42" t="str">
        <f>Admin!G16</f>
        <v>18</v>
      </c>
      <c r="H24" s="42"/>
      <c r="I24" s="42"/>
      <c r="J24" s="42" t="str">
        <f>Admin!J16</f>
        <v>O</v>
      </c>
      <c r="K24" s="42" t="str">
        <f>Admin!K16</f>
        <v>Y</v>
      </c>
    </row>
    <row r="25" spans="1:11" s="88" customFormat="1" ht="21" customHeight="1" x14ac:dyDescent="0.25">
      <c r="A25" s="87"/>
      <c r="B25" s="25" t="str">
        <f>Admin!B17</f>
        <v>EMSD.Common.Customer Warranty End</v>
      </c>
      <c r="C25" s="25" t="str">
        <f>Admin!C17</f>
        <v>Customer Warranty End Date of the equipment</v>
      </c>
      <c r="D25" s="42" t="str">
        <f>Admin!D17</f>
        <v>Text</v>
      </c>
      <c r="E25" s="42" t="str">
        <f>Admin!E17</f>
        <v>Data</v>
      </c>
      <c r="F25" s="42" t="str">
        <f>Admin!F17</f>
        <v>01.12.2000</v>
      </c>
      <c r="G25" s="42" t="str">
        <f>Admin!G17</f>
        <v>N/A</v>
      </c>
      <c r="H25" s="42"/>
      <c r="I25" s="42"/>
      <c r="J25" s="42" t="str">
        <f>Admin!J17</f>
        <v>O</v>
      </c>
      <c r="K25" s="42" t="str">
        <f>Admin!K17</f>
        <v>N</v>
      </c>
    </row>
    <row r="26" spans="1:11" s="88" customFormat="1" ht="21" customHeight="1" x14ac:dyDescent="0.25">
      <c r="A26" s="87"/>
      <c r="B26" s="25" t="str">
        <f>Admin!B18</f>
        <v>EMSD.Common.Customer Warranty Start</v>
      </c>
      <c r="C26" s="25" t="str">
        <f>Admin!C18</f>
        <v>Customer Warranty Start Date of the equipment</v>
      </c>
      <c r="D26" s="42" t="str">
        <f>Admin!D18</f>
        <v>Text</v>
      </c>
      <c r="E26" s="42" t="str">
        <f>Admin!E18</f>
        <v>Data</v>
      </c>
      <c r="F26" s="42" t="str">
        <f>Admin!F18</f>
        <v>01.12.1999</v>
      </c>
      <c r="G26" s="42" t="str">
        <f>Admin!G18</f>
        <v>N/A</v>
      </c>
      <c r="H26" s="42"/>
      <c r="I26" s="42"/>
      <c r="J26" s="42" t="str">
        <f>Admin!J18</f>
        <v>O</v>
      </c>
      <c r="K26" s="42" t="str">
        <f>Admin!K18</f>
        <v>N</v>
      </c>
    </row>
    <row r="27" spans="1:11" s="88" customFormat="1" ht="21" customHeight="1" x14ac:dyDescent="0.25">
      <c r="A27" s="87"/>
      <c r="B27" s="25" t="str">
        <f>Admin!B19</f>
        <v>EMSD.Common.Floor</v>
      </c>
      <c r="C27" s="25" t="str">
        <f>Admin!C19</f>
        <v>Floor of the Equipment</v>
      </c>
      <c r="D27" s="42" t="str">
        <f>Admin!D19</f>
        <v>Text</v>
      </c>
      <c r="E27" s="42" t="str">
        <f>Admin!E19</f>
        <v>Data</v>
      </c>
      <c r="F27" s="42" t="str">
        <f>Admin!F19</f>
        <v>1st Floor</v>
      </c>
      <c r="G27" s="42" t="str">
        <f>Admin!G19</f>
        <v>30</v>
      </c>
      <c r="H27" s="42"/>
      <c r="I27" s="42"/>
      <c r="J27" s="42" t="str">
        <f>Admin!J19</f>
        <v>O</v>
      </c>
      <c r="K27" s="42" t="str">
        <f>Admin!K19</f>
        <v>N</v>
      </c>
    </row>
    <row r="28" spans="1:11" s="88" customFormat="1" ht="21" customHeight="1" x14ac:dyDescent="0.25">
      <c r="A28" s="87"/>
      <c r="B28" s="25" t="str">
        <f>Admin!B20</f>
        <v>EMSD.Common.Inventory No.</v>
      </c>
      <c r="C28" s="25" t="str">
        <f>Admin!C20</f>
        <v>Capture the equipment ID in client's system</v>
      </c>
      <c r="D28" s="42" t="str">
        <f>Admin!D20</f>
        <v>Text</v>
      </c>
      <c r="E28" s="42" t="str">
        <f>Admin!E20</f>
        <v>Data</v>
      </c>
      <c r="F28" s="42"/>
      <c r="G28" s="42" t="str">
        <f>Admin!G20</f>
        <v>25</v>
      </c>
      <c r="H28" s="42"/>
      <c r="I28" s="42"/>
      <c r="J28" s="42" t="str">
        <f>Admin!J20</f>
        <v>O</v>
      </c>
      <c r="K28" s="42" t="str">
        <f>Admin!K20</f>
        <v>Y</v>
      </c>
    </row>
    <row r="29" spans="1:11" s="88" customFormat="1" ht="28.5" x14ac:dyDescent="0.25">
      <c r="A29" s="87"/>
      <c r="B29" s="25" t="str">
        <f>Admin!B21</f>
        <v>EMSD.Common.Photo</v>
      </c>
      <c r="C29" s="25" t="str">
        <f>Admin!C21</f>
        <v>Equipment Photo</v>
      </c>
      <c r="D29" s="42" t="str">
        <f>Admin!D21</f>
        <v>URL</v>
      </c>
      <c r="E29" s="42" t="str">
        <f>Admin!E21</f>
        <v>Data</v>
      </c>
      <c r="F29" s="42" t="str">
        <f>Admin!F21</f>
        <v>......... "Project Name"\Photo\ Filtration Plant</v>
      </c>
      <c r="G29" s="42" t="str">
        <f>Admin!G21</f>
        <v>100</v>
      </c>
      <c r="H29" s="42"/>
      <c r="I29" s="42"/>
      <c r="J29" s="42" t="str">
        <f>Admin!J21</f>
        <v>O</v>
      </c>
      <c r="K29" s="42" t="str">
        <f>Admin!K21</f>
        <v>N</v>
      </c>
    </row>
    <row r="30" spans="1:11" s="88" customFormat="1" ht="21" customHeight="1" x14ac:dyDescent="0.25">
      <c r="A30" s="87"/>
      <c r="B30" s="25" t="str">
        <f>Admin!B22</f>
        <v>EMSD.Common.Plant Section</v>
      </c>
      <c r="C30" s="25" t="str">
        <f>Admin!C22</f>
        <v>Plant Section </v>
      </c>
      <c r="D30" s="42" t="str">
        <f>Admin!D22</f>
        <v>Text</v>
      </c>
      <c r="E30" s="42" t="str">
        <f>Admin!E22</f>
        <v>Data</v>
      </c>
      <c r="F30" s="42"/>
      <c r="G30" s="42" t="str">
        <f>Admin!G22</f>
        <v>3</v>
      </c>
      <c r="H30" s="42"/>
      <c r="I30" s="42"/>
      <c r="J30" s="42" t="str">
        <f>Admin!J22</f>
        <v>O</v>
      </c>
      <c r="K30" s="42" t="str">
        <f>Admin!K22</f>
        <v>N</v>
      </c>
    </row>
    <row r="31" spans="1:11" s="88" customFormat="1" ht="21" customHeight="1" x14ac:dyDescent="0.25">
      <c r="A31" s="87"/>
      <c r="B31" s="25" t="str">
        <f>Admin!B23</f>
        <v>EMSD.Common.Serial No.</v>
      </c>
      <c r="C31" s="25" t="str">
        <f>Admin!C23</f>
        <v>Serial number of the equipment</v>
      </c>
      <c r="D31" s="42" t="str">
        <f>Admin!D23</f>
        <v>Text</v>
      </c>
      <c r="E31" s="42" t="str">
        <f>Admin!E23</f>
        <v>Data</v>
      </c>
      <c r="F31" s="42" t="str">
        <f>Admin!F23</f>
        <v>B12345678</v>
      </c>
      <c r="G31" s="42" t="str">
        <f>Admin!G23</f>
        <v>30</v>
      </c>
      <c r="H31" s="42"/>
      <c r="I31" s="42"/>
      <c r="J31" s="42" t="str">
        <f>Admin!J23</f>
        <v>O</v>
      </c>
      <c r="K31" s="42" t="str">
        <f>Admin!K23</f>
        <v>N</v>
      </c>
    </row>
    <row r="32" spans="1:11" s="88" customFormat="1" ht="21" customHeight="1" x14ac:dyDescent="0.25">
      <c r="A32" s="87"/>
      <c r="B32" s="25" t="str">
        <f>Admin!B24</f>
        <v>EMSD.Common.Start-up Date</v>
      </c>
      <c r="C32" s="25" t="str">
        <f>Admin!C24</f>
        <v>Start-up Date of the equipment</v>
      </c>
      <c r="D32" s="42" t="str">
        <f>Admin!D24</f>
        <v>Text</v>
      </c>
      <c r="E32" s="42" t="str">
        <f>Admin!E24</f>
        <v>Data</v>
      </c>
      <c r="F32" s="42" t="str">
        <f>Admin!F24</f>
        <v>01.12.1999</v>
      </c>
      <c r="G32" s="42" t="str">
        <f>Admin!G24</f>
        <v>N/A</v>
      </c>
      <c r="H32" s="42"/>
      <c r="I32" s="42"/>
      <c r="J32" s="42" t="str">
        <f>Admin!J24</f>
        <v>O</v>
      </c>
      <c r="K32" s="42" t="str">
        <f>Admin!K24</f>
        <v>N</v>
      </c>
    </row>
    <row r="33" spans="1:11" s="88" customFormat="1" ht="21" customHeight="1" x14ac:dyDescent="0.25">
      <c r="A33" s="87"/>
      <c r="B33" s="25" t="str">
        <f>Admin!B25</f>
        <v>EMSD.Common.Technical ID No. Superior</v>
      </c>
      <c r="C33" s="25" t="str">
        <f>Admin!C25</f>
        <v>Technical ID No. Superior</v>
      </c>
      <c r="D33" s="42" t="str">
        <f>Admin!D25</f>
        <v>Text</v>
      </c>
      <c r="E33" s="42" t="str">
        <f>Admin!E25</f>
        <v>Data</v>
      </c>
      <c r="F33" s="42" t="str">
        <f>Admin!F25</f>
        <v>TECHID-999999</v>
      </c>
      <c r="G33" s="42" t="str">
        <f>Admin!G25</f>
        <v>13</v>
      </c>
      <c r="H33" s="42"/>
      <c r="I33" s="42"/>
      <c r="J33" s="42" t="str">
        <f>Admin!J25</f>
        <v>O</v>
      </c>
      <c r="K33" s="42" t="str">
        <f>Admin!K25</f>
        <v>Y</v>
      </c>
    </row>
    <row r="34" spans="1:11" s="88" customFormat="1" ht="21" customHeight="1" x14ac:dyDescent="0.25">
      <c r="A34" s="87"/>
      <c r="B34" s="25" t="str">
        <f>Admin!B26</f>
        <v>EMSD.Common.Vendor Warranty End</v>
      </c>
      <c r="C34" s="25" t="str">
        <f>Admin!C26</f>
        <v>Vendor Warranty End Date of the equipment</v>
      </c>
      <c r="D34" s="42" t="str">
        <f>Admin!D26</f>
        <v>Text</v>
      </c>
      <c r="E34" s="42" t="str">
        <f>Admin!E26</f>
        <v>Data</v>
      </c>
      <c r="F34" s="42" t="str">
        <f>Admin!F26</f>
        <v>01.12.2000</v>
      </c>
      <c r="G34" s="42" t="str">
        <f>Admin!G26</f>
        <v>N/A</v>
      </c>
      <c r="H34" s="42"/>
      <c r="I34" s="42"/>
      <c r="J34" s="42" t="str">
        <f>Admin!J26</f>
        <v>O</v>
      </c>
      <c r="K34" s="42" t="str">
        <f>Admin!K26</f>
        <v>N</v>
      </c>
    </row>
    <row r="35" spans="1:11" s="88" customFormat="1" ht="21" customHeight="1" x14ac:dyDescent="0.25">
      <c r="A35" s="87"/>
      <c r="B35" s="25" t="str">
        <f>Admin!B27</f>
        <v>EMSD.Common.Vendor Warranty Start</v>
      </c>
      <c r="C35" s="25" t="str">
        <f>Admin!C27</f>
        <v>Vendor Warranty Start Date of the equipment</v>
      </c>
      <c r="D35" s="42" t="str">
        <f>Admin!D27</f>
        <v>Text</v>
      </c>
      <c r="E35" s="42" t="str">
        <f>Admin!E27</f>
        <v>Data</v>
      </c>
      <c r="F35" s="42" t="str">
        <f>Admin!F27</f>
        <v>01.12.1999</v>
      </c>
      <c r="G35" s="42" t="str">
        <f>Admin!G27</f>
        <v>N/A</v>
      </c>
      <c r="H35" s="42"/>
      <c r="I35" s="42"/>
      <c r="J35" s="42" t="str">
        <f>Admin!J27</f>
        <v>O</v>
      </c>
      <c r="K35" s="42" t="str">
        <f>Admin!K27</f>
        <v>N</v>
      </c>
    </row>
    <row r="36" spans="1:11" ht="21" customHeight="1" x14ac:dyDescent="0.25">
      <c r="A36" s="128" t="s">
        <v>390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30"/>
    </row>
    <row r="37" spans="1:11" s="88" customFormat="1" ht="28.5" x14ac:dyDescent="0.25">
      <c r="A37" s="87"/>
      <c r="B37" s="25" t="str">
        <f>Admin!B29</f>
        <v>EMSD.Common.Documentation</v>
      </c>
      <c r="C37" s="25" t="str">
        <f>Admin!C29</f>
        <v>The reference Link of the documents (T&amp;C Records, O&amp;M Manual, Catalogues, Certificates.....)</v>
      </c>
      <c r="D37" s="42" t="str">
        <f>Admin!D29</f>
        <v>URL</v>
      </c>
      <c r="E37" s="42" t="str">
        <f>Admin!E29</f>
        <v>Data</v>
      </c>
      <c r="F37" s="42" t="str">
        <f>Admin!F29</f>
        <v>......... "Project Name"\30_O&amp;M Documentation\Filtration Plant</v>
      </c>
      <c r="G37" s="42" t="str">
        <f>Admin!G29</f>
        <v>100</v>
      </c>
      <c r="H37" s="42"/>
      <c r="I37" s="42"/>
      <c r="J37" s="42" t="str">
        <f>Admin!J29</f>
        <v>M</v>
      </c>
      <c r="K37" s="42" t="str">
        <f>Admin!K29</f>
        <v>N</v>
      </c>
    </row>
    <row r="38" spans="1:11" s="88" customFormat="1" ht="21" customHeight="1" x14ac:dyDescent="0.25">
      <c r="A38" s="87"/>
      <c r="B38" s="25" t="str">
        <f>Admin!B30</f>
        <v>EMSD.Common.Catalog Profile</v>
      </c>
      <c r="C38" s="25" t="str">
        <f>Admin!C30</f>
        <v xml:space="preserve">The combination of Code Groups from different Catalogs </v>
      </c>
      <c r="D38" s="42" t="str">
        <f>Admin!D30</f>
        <v>Text</v>
      </c>
      <c r="E38" s="42" t="str">
        <f>Admin!E30</f>
        <v>Data</v>
      </c>
      <c r="F38" s="42" t="str">
        <f>Admin!F30</f>
        <v>AC0000001</v>
      </c>
      <c r="G38" s="42" t="str">
        <f>Admin!G30</f>
        <v>9</v>
      </c>
      <c r="H38" s="42"/>
      <c r="I38" s="42"/>
      <c r="J38" s="42" t="str">
        <f>Admin!J30</f>
        <v>M</v>
      </c>
      <c r="K38" s="42" t="str">
        <f>Admin!K30</f>
        <v>Y</v>
      </c>
    </row>
    <row r="39" spans="1:11" s="88" customFormat="1" ht="21" customHeight="1" x14ac:dyDescent="0.25">
      <c r="A39" s="87"/>
      <c r="B39" s="25" t="str">
        <f>Admin!B31</f>
        <v>EMSD.Common.Equipment Description</v>
      </c>
      <c r="C39" s="25" t="str">
        <f>Admin!C31</f>
        <v>Description of the Equipment</v>
      </c>
      <c r="D39" s="42" t="str">
        <f>Admin!D31</f>
        <v>Text</v>
      </c>
      <c r="E39" s="42" t="str">
        <f>Admin!E31</f>
        <v>Data</v>
      </c>
      <c r="F39" s="112" t="s">
        <v>249</v>
      </c>
      <c r="G39" s="42" t="str">
        <f>Admin!G31</f>
        <v>40</v>
      </c>
      <c r="H39" s="42"/>
      <c r="I39" s="42"/>
      <c r="J39" s="42" t="str">
        <f>Admin!J31</f>
        <v>M</v>
      </c>
      <c r="K39" s="42" t="str">
        <f>Admin!K31</f>
        <v>N</v>
      </c>
    </row>
    <row r="40" spans="1:11" s="88" customFormat="1" ht="21" customHeight="1" x14ac:dyDescent="0.25">
      <c r="A40" s="87"/>
      <c r="B40" s="25" t="str">
        <f>Admin!B32</f>
        <v>EMSD.Common.Planner Group</v>
      </c>
      <c r="C40" s="25" t="str">
        <f>Admin!C32</f>
        <v>Default depot or team for maintaining the Equipment.</v>
      </c>
      <c r="D40" s="42" t="str">
        <f>Admin!D32</f>
        <v>Text</v>
      </c>
      <c r="E40" s="42" t="str">
        <f>Admin!E32</f>
        <v>Data</v>
      </c>
      <c r="F40" s="42" t="str">
        <f>Admin!F32</f>
        <v>T00</v>
      </c>
      <c r="G40" s="42" t="str">
        <f>Admin!G32</f>
        <v>3</v>
      </c>
      <c r="H40" s="42"/>
      <c r="I40" s="42"/>
      <c r="J40" s="42" t="str">
        <f>Admin!J32</f>
        <v>M</v>
      </c>
      <c r="K40" s="42" t="str">
        <f>Admin!K32</f>
        <v>Y</v>
      </c>
    </row>
    <row r="41" spans="1:11" s="88" customFormat="1" ht="21" customHeight="1" x14ac:dyDescent="0.25">
      <c r="A41" s="87"/>
      <c r="B41" s="25" t="str">
        <f>Admin!B33</f>
        <v>EMSD.Common.Construction Type</v>
      </c>
      <c r="C41" s="25" t="str">
        <f>Admin!C33</f>
        <v xml:space="preserve">Material Bill of Material (BOM) ID assigned to the Equipment. </v>
      </c>
      <c r="D41" s="42" t="str">
        <f>Admin!D33</f>
        <v>Text</v>
      </c>
      <c r="E41" s="42" t="str">
        <f>Admin!E33</f>
        <v>Data</v>
      </c>
      <c r="F41" s="42"/>
      <c r="G41" s="42" t="str">
        <f>Admin!G33</f>
        <v>18</v>
      </c>
      <c r="H41" s="42"/>
      <c r="I41" s="42"/>
      <c r="J41" s="42" t="str">
        <f>Admin!J33</f>
        <v>O</v>
      </c>
      <c r="K41" s="42" t="str">
        <f>Admin!K33</f>
        <v>Y</v>
      </c>
    </row>
    <row r="42" spans="1:11" s="88" customFormat="1" ht="21" customHeight="1" x14ac:dyDescent="0.25">
      <c r="A42" s="87"/>
      <c r="B42" s="25" t="str">
        <f>Admin!B34</f>
        <v>EMSD.Common.Currency</v>
      </c>
      <c r="C42" s="25" t="str">
        <f>Admin!C34</f>
        <v>(must follow Currency Code List)</v>
      </c>
      <c r="D42" s="42" t="str">
        <f>Admin!D34</f>
        <v>Text</v>
      </c>
      <c r="E42" s="42" t="str">
        <f>Admin!E34</f>
        <v>Data</v>
      </c>
      <c r="F42" s="42"/>
      <c r="G42" s="42" t="str">
        <f>Admin!G34</f>
        <v>5</v>
      </c>
      <c r="H42" s="42"/>
      <c r="I42" s="42"/>
      <c r="J42" s="42" t="str">
        <f>Admin!J34</f>
        <v>O</v>
      </c>
      <c r="K42" s="42" t="str">
        <f>Admin!K34</f>
        <v>Y</v>
      </c>
    </row>
    <row r="43" spans="1:11" s="88" customFormat="1" ht="21" customHeight="1" x14ac:dyDescent="0.25">
      <c r="A43" s="87"/>
      <c r="B43" s="25" t="str">
        <f>Admin!B35</f>
        <v>EMSD.Common.Manufacturer</v>
      </c>
      <c r="C43" s="25" t="str">
        <f>Admin!C35</f>
        <v>Manufacturer of the equipment</v>
      </c>
      <c r="D43" s="42" t="str">
        <f>Admin!D35</f>
        <v>Text</v>
      </c>
      <c r="E43" s="42" t="str">
        <f>Admin!E35</f>
        <v>Data</v>
      </c>
      <c r="F43" s="42" t="str">
        <f>Admin!F35</f>
        <v>ABC Company</v>
      </c>
      <c r="G43" s="42" t="str">
        <f>Admin!G35</f>
        <v>30</v>
      </c>
      <c r="H43" s="42"/>
      <c r="I43" s="42"/>
      <c r="J43" s="42" t="str">
        <f>Admin!J35</f>
        <v>O</v>
      </c>
      <c r="K43" s="42" t="str">
        <f>Admin!K35</f>
        <v>N</v>
      </c>
    </row>
    <row r="44" spans="1:11" s="88" customFormat="1" ht="21" customHeight="1" x14ac:dyDescent="0.25">
      <c r="A44" s="87"/>
      <c r="B44" s="25" t="str">
        <f>Admin!B36</f>
        <v>EMSD.Common.Manufacturer Country</v>
      </c>
      <c r="C44" s="25" t="str">
        <f>Admin!C36</f>
        <v>Manufacturer Country of the equipment</v>
      </c>
      <c r="D44" s="42" t="str">
        <f>Admin!D36</f>
        <v>Text</v>
      </c>
      <c r="E44" s="42" t="str">
        <f>Admin!E36</f>
        <v>Data</v>
      </c>
      <c r="F44" s="42" t="str">
        <f>Admin!F36</f>
        <v>China</v>
      </c>
      <c r="G44" s="42" t="str">
        <f>Admin!G36</f>
        <v>N/A</v>
      </c>
      <c r="H44" s="42"/>
      <c r="I44" s="42"/>
      <c r="J44" s="42" t="str">
        <f>Admin!J36</f>
        <v>O</v>
      </c>
      <c r="K44" s="42" t="str">
        <f>Admin!K36</f>
        <v>N</v>
      </c>
    </row>
    <row r="45" spans="1:11" s="88" customFormat="1" ht="21" customHeight="1" x14ac:dyDescent="0.25">
      <c r="A45" s="87"/>
      <c r="B45" s="25" t="str">
        <f>Admin!B37</f>
        <v>EMSD.Common.Model No.</v>
      </c>
      <c r="C45" s="25" t="str">
        <f>Admin!C37</f>
        <v>Model number of the equipment</v>
      </c>
      <c r="D45" s="42" t="str">
        <f>Admin!D37</f>
        <v>Text</v>
      </c>
      <c r="E45" s="42" t="str">
        <f>Admin!E37</f>
        <v>Data</v>
      </c>
      <c r="F45" s="42" t="str">
        <f>Admin!F37</f>
        <v>A1234</v>
      </c>
      <c r="G45" s="42" t="str">
        <f>Admin!G37</f>
        <v>30</v>
      </c>
      <c r="H45" s="42"/>
      <c r="I45" s="42"/>
      <c r="J45" s="42" t="str">
        <f>Admin!J37</f>
        <v>O</v>
      </c>
      <c r="K45" s="42" t="str">
        <f>Admin!K37</f>
        <v>N</v>
      </c>
    </row>
    <row r="46" spans="1:11" s="88" customFormat="1" ht="21" customHeight="1" x14ac:dyDescent="0.25">
      <c r="A46" s="104"/>
      <c r="B46" s="101" t="str">
        <f>Admin!B38</f>
        <v>EMSD.Common.Weight</v>
      </c>
      <c r="C46" s="101" t="str">
        <f>Admin!C38</f>
        <v>Weight of the equipment</v>
      </c>
      <c r="D46" s="102" t="str">
        <f>Admin!D38</f>
        <v>Text</v>
      </c>
      <c r="E46" s="102" t="str">
        <f>Admin!E38</f>
        <v>Data</v>
      </c>
      <c r="F46" s="102" t="str">
        <f>Admin!F38</f>
        <v>50kg</v>
      </c>
      <c r="G46" s="102" t="str">
        <f>Admin!G38</f>
        <v>10</v>
      </c>
      <c r="H46" s="102"/>
      <c r="I46" s="102"/>
      <c r="J46" s="102" t="str">
        <f>Admin!J38</f>
        <v>O</v>
      </c>
      <c r="K46" s="102" t="str">
        <f>Admin!K38</f>
        <v>N</v>
      </c>
    </row>
    <row r="47" spans="1:11" ht="21" customHeight="1" x14ac:dyDescent="0.25">
      <c r="A47" s="134" t="s">
        <v>120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52"/>
    </row>
    <row r="48" spans="1:11" s="88" customFormat="1" ht="21" customHeight="1" x14ac:dyDescent="0.25">
      <c r="A48" s="87"/>
      <c r="B48" s="69" t="str">
        <f>Admin!B60</f>
        <v>EMSD.Filtration.Equipment Type</v>
      </c>
      <c r="C48" s="25" t="str">
        <f>Admin!C60</f>
        <v>Equipment Type</v>
      </c>
      <c r="D48" s="42" t="str">
        <f>Admin!D60</f>
        <v>Text</v>
      </c>
      <c r="E48" s="42" t="str">
        <f>Admin!E60</f>
        <v>Data</v>
      </c>
      <c r="F48" s="42" t="s">
        <v>249</v>
      </c>
      <c r="G48" s="42">
        <f>Admin!G60</f>
        <v>0</v>
      </c>
      <c r="H48" s="42"/>
      <c r="I48" s="42">
        <f>Admin!I60</f>
        <v>0</v>
      </c>
      <c r="J48" s="42" t="str">
        <f>Admin!J61</f>
        <v>M</v>
      </c>
      <c r="K48" s="91"/>
    </row>
    <row r="49" spans="1:11" s="88" customFormat="1" ht="21" customHeight="1" x14ac:dyDescent="0.25">
      <c r="A49" s="87"/>
      <c r="B49" s="69" t="str">
        <f>Admin!B64</f>
        <v xml:space="preserve">EMSD.Filtration.Casing Material </v>
      </c>
      <c r="C49" s="25" t="str">
        <f>Admin!C64</f>
        <v>Material - casing of Heat Exchanger</v>
      </c>
      <c r="D49" s="42" t="str">
        <f>Admin!D64</f>
        <v>Text</v>
      </c>
      <c r="E49" s="42" t="str">
        <f>Admin!E64</f>
        <v>Data</v>
      </c>
      <c r="F49" s="42" t="str">
        <f>Admin!F64</f>
        <v>stainless steel</v>
      </c>
      <c r="G49" s="42">
        <f>Admin!G64</f>
        <v>0</v>
      </c>
      <c r="H49" s="42"/>
      <c r="I49" s="42">
        <f>Admin!I64</f>
        <v>0</v>
      </c>
      <c r="J49" s="42" t="str">
        <f>Admin!J65</f>
        <v>M</v>
      </c>
      <c r="K49" s="91"/>
    </row>
    <row r="50" spans="1:11" s="88" customFormat="1" ht="21" customHeight="1" x14ac:dyDescent="0.25">
      <c r="A50" s="87"/>
      <c r="B50" s="69" t="str">
        <f>Admin!B65</f>
        <v xml:space="preserve">EMSD.Filtration.Plate Material </v>
      </c>
      <c r="C50" s="25" t="str">
        <f>Admin!C65</f>
        <v>Material - plate of Heat Exchanger</v>
      </c>
      <c r="D50" s="42" t="str">
        <f>Admin!D65</f>
        <v>Text</v>
      </c>
      <c r="E50" s="42" t="str">
        <f>Admin!E65</f>
        <v>Data</v>
      </c>
      <c r="F50" s="42" t="str">
        <f>Admin!F65</f>
        <v>titanium</v>
      </c>
      <c r="G50" s="42">
        <f>Admin!G65</f>
        <v>0</v>
      </c>
      <c r="H50" s="42"/>
      <c r="I50" s="42">
        <f>Admin!I65</f>
        <v>0</v>
      </c>
      <c r="J50" s="42" t="str">
        <f>Admin!J66</f>
        <v>M</v>
      </c>
      <c r="K50" s="91"/>
    </row>
    <row r="51" spans="1:11" s="88" customFormat="1" ht="21" customHeight="1" x14ac:dyDescent="0.25">
      <c r="A51" s="87"/>
      <c r="B51" s="69" t="str">
        <f>Admin!B66</f>
        <v xml:space="preserve">EMSD.Filtration.Tube Material </v>
      </c>
      <c r="C51" s="25" t="str">
        <f>Admin!C66</f>
        <v>Material - tube of Heat Exchanger</v>
      </c>
      <c r="D51" s="42" t="str">
        <f>Admin!D66</f>
        <v>Text</v>
      </c>
      <c r="E51" s="42" t="str">
        <f>Admin!E66</f>
        <v>Data</v>
      </c>
      <c r="F51" s="42" t="str">
        <f>Admin!F66</f>
        <v>titanium</v>
      </c>
      <c r="G51" s="42">
        <f>Admin!G66</f>
        <v>0</v>
      </c>
      <c r="H51" s="42"/>
      <c r="I51" s="42">
        <f>Admin!I66</f>
        <v>0</v>
      </c>
      <c r="J51" s="42" t="str">
        <f>Admin!J67</f>
        <v>M</v>
      </c>
      <c r="K51" s="91"/>
    </row>
    <row r="52" spans="1:11" s="88" customFormat="1" ht="21" customHeight="1" x14ac:dyDescent="0.25">
      <c r="A52" s="87"/>
      <c r="B52" s="69" t="str">
        <f>Admin!B76</f>
        <v>EMSD.Filtration.Pool</v>
      </c>
      <c r="C52" s="25" t="str">
        <f>Admin!C76</f>
        <v>Pool</v>
      </c>
      <c r="D52" s="42" t="str">
        <f>Admin!D76</f>
        <v>Text</v>
      </c>
      <c r="E52" s="42" t="str">
        <f>Admin!E76</f>
        <v>Data</v>
      </c>
      <c r="F52" s="42" t="str">
        <f>Admin!F76</f>
        <v>Main</v>
      </c>
      <c r="G52" s="42">
        <f>Admin!G76</f>
        <v>0</v>
      </c>
      <c r="H52" s="42"/>
      <c r="I52" s="42">
        <f>Admin!I76</f>
        <v>0</v>
      </c>
      <c r="J52" s="42" t="str">
        <f>Admin!J77</f>
        <v>M</v>
      </c>
      <c r="K52" s="91"/>
    </row>
    <row r="53" spans="1:11" ht="21" customHeight="1" x14ac:dyDescent="0.25">
      <c r="A53" s="134" t="s">
        <v>103</v>
      </c>
      <c r="B53" s="135"/>
      <c r="C53" s="135"/>
      <c r="D53" s="135"/>
      <c r="E53" s="135"/>
      <c r="F53" s="135"/>
      <c r="G53" s="135"/>
      <c r="H53" s="135"/>
      <c r="I53" s="135"/>
      <c r="J53" s="135"/>
      <c r="K53" s="152"/>
    </row>
    <row r="54" spans="1:11" s="88" customFormat="1" ht="21" customHeight="1" x14ac:dyDescent="0.25">
      <c r="A54" s="87"/>
      <c r="B54" s="69" t="str">
        <f>Admin!B96</f>
        <v xml:space="preserve">EMSD.Filtration.Design or Working Max Temp. </v>
      </c>
      <c r="C54" s="25" t="str">
        <f>Admin!C96</f>
        <v>Design / Working Max Temp.</v>
      </c>
      <c r="D54" s="42" t="str">
        <f>Admin!D96</f>
        <v>Temperature</v>
      </c>
      <c r="E54" s="42" t="str">
        <f>Admin!E96</f>
        <v>Mechanical</v>
      </c>
      <c r="F54" s="42" t="str">
        <f>Admin!F96</f>
        <v>50</v>
      </c>
      <c r="G54" s="42">
        <f>Admin!G96</f>
        <v>0</v>
      </c>
      <c r="H54" s="42"/>
      <c r="I54" s="42" t="str">
        <f>Admin!I96</f>
        <v>Deg C</v>
      </c>
      <c r="J54" s="42" t="str">
        <f>Admin!J96</f>
        <v>M</v>
      </c>
      <c r="K54" s="91"/>
    </row>
    <row r="55" spans="1:11" s="88" customFormat="1" ht="28.5" x14ac:dyDescent="0.25">
      <c r="A55" s="113"/>
      <c r="B55" s="123" t="str">
        <f>Admin!B97</f>
        <v xml:space="preserve">EMSD.Filtration.Design or Working Pressure </v>
      </c>
      <c r="C55" s="103" t="str">
        <f>Admin!C97</f>
        <v>Design  / Working Pressure</v>
      </c>
      <c r="D55" s="65" t="str">
        <f>Admin!D97</f>
        <v>Pressure</v>
      </c>
      <c r="E55" s="65" t="str">
        <f>Admin!E97</f>
        <v>Mechanical -Flow</v>
      </c>
      <c r="F55" s="65" t="str">
        <f>Admin!F97</f>
        <v>20</v>
      </c>
      <c r="G55" s="65">
        <f>Admin!G97</f>
        <v>0</v>
      </c>
      <c r="H55" s="65"/>
      <c r="I55" s="65" t="str">
        <f>Admin!I97</f>
        <v>kPa</v>
      </c>
      <c r="J55" s="65" t="str">
        <f>Admin!J97</f>
        <v>M</v>
      </c>
      <c r="K55" s="111"/>
    </row>
    <row r="56" spans="1:11" ht="14.45" customHeight="1" x14ac:dyDescent="0.25">
      <c r="A56" s="4"/>
      <c r="B56" s="126"/>
      <c r="C56" s="9"/>
      <c r="D56" s="8"/>
      <c r="E56" s="8"/>
      <c r="F56" s="8"/>
      <c r="G56" s="8"/>
      <c r="H56" s="8"/>
      <c r="I56" s="8"/>
      <c r="J56" s="8"/>
      <c r="K56" s="8"/>
    </row>
    <row r="57" spans="1:11" s="4" customFormat="1" ht="84" customHeight="1" x14ac:dyDescent="0.25">
      <c r="A57" s="131" t="s">
        <v>0</v>
      </c>
      <c r="B57" s="131"/>
      <c r="C57" s="7"/>
      <c r="D57" s="6"/>
      <c r="E57" s="6"/>
      <c r="F57" s="5"/>
      <c r="G57" s="5"/>
      <c r="H57" s="5"/>
      <c r="I57" s="5"/>
      <c r="J57" s="5"/>
      <c r="K57" s="5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ht="21" customHeight="1" x14ac:dyDescent="0.25"/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ht="21" customHeight="1" x14ac:dyDescent="0.25"/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ht="21" customHeight="1" x14ac:dyDescent="0.25"/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89.2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</sheetData>
  <sortState ref="B58:I99">
    <sortCondition ref="B58"/>
  </sortState>
  <mergeCells count="19">
    <mergeCell ref="A4:B4"/>
    <mergeCell ref="C4:K4"/>
    <mergeCell ref="C1:K1"/>
    <mergeCell ref="A2:B2"/>
    <mergeCell ref="C2:K2"/>
    <mergeCell ref="A3:B3"/>
    <mergeCell ref="C3:K3"/>
    <mergeCell ref="A8:B8"/>
    <mergeCell ref="A9:K9"/>
    <mergeCell ref="A36:K36"/>
    <mergeCell ref="A57:B57"/>
    <mergeCell ref="A5:B5"/>
    <mergeCell ref="C5:K5"/>
    <mergeCell ref="A6:B6"/>
    <mergeCell ref="C6:K6"/>
    <mergeCell ref="A7:B7"/>
    <mergeCell ref="C7:K7"/>
    <mergeCell ref="A47:K47"/>
    <mergeCell ref="A53:K53"/>
  </mergeCells>
  <phoneticPr fontId="10" type="noConversion"/>
  <dataValidations count="1">
    <dataValidation allowBlank="1" showErrorMessage="1" sqref="H56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5"/>
  <sheetViews>
    <sheetView topLeftCell="A34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1"/>
      <c r="B1" s="30"/>
      <c r="C1" s="141" t="s">
        <v>82</v>
      </c>
      <c r="D1" s="142"/>
      <c r="E1" s="142"/>
      <c r="F1" s="142"/>
      <c r="G1" s="142"/>
      <c r="H1" s="142"/>
      <c r="I1" s="142"/>
      <c r="J1" s="142"/>
      <c r="K1" s="143"/>
    </row>
    <row r="2" spans="1:11" ht="21" customHeight="1" x14ac:dyDescent="0.25">
      <c r="A2" s="136" t="s">
        <v>251</v>
      </c>
      <c r="B2" s="137"/>
      <c r="C2" s="144" t="s">
        <v>266</v>
      </c>
      <c r="D2" s="145"/>
      <c r="E2" s="145"/>
      <c r="F2" s="145"/>
      <c r="G2" s="145"/>
      <c r="H2" s="145"/>
      <c r="I2" s="145"/>
      <c r="J2" s="145"/>
      <c r="K2" s="146"/>
    </row>
    <row r="3" spans="1:11" ht="21" customHeight="1" x14ac:dyDescent="0.25">
      <c r="A3" s="136" t="s">
        <v>81</v>
      </c>
      <c r="B3" s="137"/>
      <c r="C3" s="144" t="s">
        <v>133</v>
      </c>
      <c r="D3" s="145"/>
      <c r="E3" s="145"/>
      <c r="F3" s="145"/>
      <c r="G3" s="145"/>
      <c r="H3" s="145"/>
      <c r="I3" s="145"/>
      <c r="J3" s="145"/>
      <c r="K3" s="146"/>
    </row>
    <row r="4" spans="1:11" ht="21" customHeight="1" x14ac:dyDescent="0.25">
      <c r="A4" s="136" t="s">
        <v>79</v>
      </c>
      <c r="B4" s="137"/>
      <c r="C4" s="138" t="s">
        <v>78</v>
      </c>
      <c r="D4" s="139"/>
      <c r="E4" s="139"/>
      <c r="F4" s="139"/>
      <c r="G4" s="139"/>
      <c r="H4" s="139"/>
      <c r="I4" s="139"/>
      <c r="J4" s="139"/>
      <c r="K4" s="140"/>
    </row>
    <row r="5" spans="1:11" ht="21" customHeight="1" x14ac:dyDescent="0.25">
      <c r="A5" s="136" t="s">
        <v>77</v>
      </c>
      <c r="B5" s="137"/>
      <c r="C5" s="144" t="s">
        <v>392</v>
      </c>
      <c r="D5" s="145"/>
      <c r="E5" s="145"/>
      <c r="F5" s="145"/>
      <c r="G5" s="145"/>
      <c r="H5" s="145"/>
      <c r="I5" s="145"/>
      <c r="J5" s="145"/>
      <c r="K5" s="146"/>
    </row>
    <row r="6" spans="1:11" ht="21" customHeight="1" x14ac:dyDescent="0.25">
      <c r="A6" s="136" t="s">
        <v>75</v>
      </c>
      <c r="B6" s="137"/>
      <c r="C6" s="144" t="s">
        <v>131</v>
      </c>
      <c r="D6" s="145"/>
      <c r="E6" s="145"/>
      <c r="F6" s="145"/>
      <c r="G6" s="145"/>
      <c r="H6" s="145"/>
      <c r="I6" s="145"/>
      <c r="J6" s="145"/>
      <c r="K6" s="146"/>
    </row>
    <row r="7" spans="1:11" ht="21" customHeight="1" x14ac:dyDescent="0.25">
      <c r="A7" s="136" t="s">
        <v>253</v>
      </c>
      <c r="B7" s="137"/>
      <c r="C7" s="149">
        <v>2</v>
      </c>
      <c r="D7" s="150"/>
      <c r="E7" s="150"/>
      <c r="F7" s="150"/>
      <c r="G7" s="150"/>
      <c r="H7" s="150"/>
      <c r="I7" s="150"/>
      <c r="J7" s="150"/>
      <c r="K7" s="151"/>
    </row>
    <row r="8" spans="1:11" ht="31.5" x14ac:dyDescent="0.25">
      <c r="A8" s="147" t="s">
        <v>73</v>
      </c>
      <c r="B8" s="148"/>
      <c r="C8" s="29" t="s">
        <v>254</v>
      </c>
      <c r="D8" s="29" t="s">
        <v>255</v>
      </c>
      <c r="E8" s="29" t="s">
        <v>256</v>
      </c>
      <c r="F8" s="29" t="s">
        <v>257</v>
      </c>
      <c r="G8" s="29" t="s">
        <v>388</v>
      </c>
      <c r="H8" s="29" t="s">
        <v>72</v>
      </c>
      <c r="I8" s="29" t="s">
        <v>71</v>
      </c>
      <c r="J8" s="29" t="s">
        <v>258</v>
      </c>
      <c r="K8" s="28" t="s">
        <v>259</v>
      </c>
    </row>
    <row r="9" spans="1:11" ht="21" customHeight="1" x14ac:dyDescent="0.25">
      <c r="A9" s="127" t="s">
        <v>260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s="88" customFormat="1" ht="21" customHeight="1" x14ac:dyDescent="0.25">
      <c r="A10" s="87"/>
      <c r="B10" s="25" t="str">
        <f>Admin!B2</f>
        <v>EMSD.Common.Asset Code</v>
      </c>
      <c r="C10" s="25" t="str">
        <f>Admin!C2</f>
        <v>Long form Asset Code</v>
      </c>
      <c r="D10" s="42" t="str">
        <f>Admin!D2</f>
        <v>Text</v>
      </c>
      <c r="E10" s="42" t="str">
        <f>Admin!E2</f>
        <v>Data</v>
      </c>
      <c r="F10" s="42" t="str">
        <f>Admin!F2</f>
        <v>KT-EMSDN-NA-001-HVAC-FCU-0001</v>
      </c>
      <c r="G10" s="42" t="str">
        <f>Admin!G2</f>
        <v>33</v>
      </c>
      <c r="H10" s="42"/>
      <c r="I10" s="42"/>
      <c r="J10" s="42" t="str">
        <f>Admin!J2</f>
        <v>M</v>
      </c>
      <c r="K10" s="42" t="str">
        <f>Admin!K2</f>
        <v>N</v>
      </c>
    </row>
    <row r="11" spans="1:11" s="88" customFormat="1" ht="21" customHeight="1" x14ac:dyDescent="0.25">
      <c r="A11" s="89"/>
      <c r="B11" s="25" t="str">
        <f>Admin!B3</f>
        <v>EMSD.Common.Functional Location</v>
      </c>
      <c r="C11" s="25" t="str">
        <f>Admin!C3</f>
        <v>Functional Location</v>
      </c>
      <c r="D11" s="42" t="str">
        <f>Admin!D3</f>
        <v>Text</v>
      </c>
      <c r="E11" s="42" t="str">
        <f>Admin!E3</f>
        <v>Data</v>
      </c>
      <c r="F11" s="42" t="str">
        <f>Admin!F3</f>
        <v>CHB-LF</v>
      </c>
      <c r="G11" s="42" t="str">
        <f>Admin!G3</f>
        <v>30</v>
      </c>
      <c r="H11" s="42"/>
      <c r="I11" s="42"/>
      <c r="J11" s="42" t="str">
        <f>Admin!J3</f>
        <v>M</v>
      </c>
      <c r="K11" s="42" t="str">
        <f>Admin!K3</f>
        <v>Y</v>
      </c>
    </row>
    <row r="12" spans="1:11" s="88" customFormat="1" ht="28.5" x14ac:dyDescent="0.25">
      <c r="A12" s="87"/>
      <c r="B12" s="25" t="str">
        <f>Admin!B4</f>
        <v>EMSD.Common.Asset Relationship</v>
      </c>
      <c r="C12" s="25" t="str">
        <f>Admin!C4</f>
        <v>Asset Relationship of the equipment</v>
      </c>
      <c r="D12" s="42" t="str">
        <f>Admin!D4</f>
        <v>Text</v>
      </c>
      <c r="E12" s="42" t="str">
        <f>Admin!E4</f>
        <v>Data</v>
      </c>
      <c r="F12" s="42" t="str">
        <f>Admin!F4</f>
        <v>To be filled using asset information input tool</v>
      </c>
      <c r="G12" s="42" t="str">
        <f>Admin!G4</f>
        <v>N/A</v>
      </c>
      <c r="H12" s="42"/>
      <c r="I12" s="42"/>
      <c r="J12" s="42" t="str">
        <f>Admin!J4</f>
        <v>M</v>
      </c>
      <c r="K12" s="42" t="str">
        <f>Admin!K4</f>
        <v>N</v>
      </c>
    </row>
    <row r="13" spans="1:11" s="88" customFormat="1" ht="28.5" x14ac:dyDescent="0.25">
      <c r="A13" s="87"/>
      <c r="B13" s="25" t="str">
        <f>Admin!B5</f>
        <v>EMSD.Common.Grouped Equipment ID</v>
      </c>
      <c r="C13" s="25" t="str">
        <f>Admin!C5</f>
        <v>Grouped Equipment ID of the equipment</v>
      </c>
      <c r="D13" s="42" t="str">
        <f>Admin!D5</f>
        <v>Text</v>
      </c>
      <c r="E13" s="42" t="str">
        <f>Admin!E5</f>
        <v>Data</v>
      </c>
      <c r="F13" s="42" t="str">
        <f>Admin!F5</f>
        <v>To be filled using asset information input tool</v>
      </c>
      <c r="G13" s="42" t="str">
        <f>Admin!G5</f>
        <v>N/A</v>
      </c>
      <c r="H13" s="42"/>
      <c r="I13" s="42"/>
      <c r="J13" s="42" t="str">
        <f>Admin!J5</f>
        <v>M</v>
      </c>
      <c r="K13" s="42" t="str">
        <f>Admin!K5</f>
        <v>N</v>
      </c>
    </row>
    <row r="14" spans="1:11" s="88" customFormat="1" ht="21" customHeight="1" x14ac:dyDescent="0.25">
      <c r="A14" s="87"/>
      <c r="B14" s="25" t="str">
        <f>Admin!B6</f>
        <v>EMSD.Common.Asset Tag No.</v>
      </c>
      <c r="C14" s="25" t="str">
        <f>Admin!C6</f>
        <v>RFID Tag No. / QR Code of the equipment</v>
      </c>
      <c r="D14" s="42" t="str">
        <f>Admin!D6</f>
        <v>Text</v>
      </c>
      <c r="E14" s="42" t="str">
        <f>Admin!E6</f>
        <v>Data</v>
      </c>
      <c r="F14" s="42" t="str">
        <f>Admin!F6</f>
        <v>EMSDN-0000000001</v>
      </c>
      <c r="G14" s="42" t="str">
        <f>Admin!G6</f>
        <v>16</v>
      </c>
      <c r="H14" s="42"/>
      <c r="I14" s="42"/>
      <c r="J14" s="42" t="str">
        <f>Admin!J6</f>
        <v>M</v>
      </c>
      <c r="K14" s="42" t="str">
        <f>Admin!K6</f>
        <v>N</v>
      </c>
    </row>
    <row r="15" spans="1:11" s="88" customFormat="1" ht="21" customHeight="1" x14ac:dyDescent="0.25">
      <c r="A15" s="89"/>
      <c r="B15" s="25" t="str">
        <f>Admin!B7</f>
        <v>EMSD.Common.Zone Tag No.</v>
      </c>
      <c r="C15" s="25" t="str">
        <f>Admin!C7</f>
        <v>QR Code for Zone</v>
      </c>
      <c r="D15" s="42" t="str">
        <f>Admin!D7</f>
        <v>Text</v>
      </c>
      <c r="E15" s="42" t="str">
        <f>Admin!E7</f>
        <v>Data</v>
      </c>
      <c r="F15" s="42"/>
      <c r="G15" s="42" t="str">
        <f>Admin!G7</f>
        <v>16</v>
      </c>
      <c r="H15" s="42"/>
      <c r="I15" s="42"/>
      <c r="J15" s="42" t="str">
        <f>Admin!J7</f>
        <v>M</v>
      </c>
      <c r="K15" s="42" t="str">
        <f>Admin!K7</f>
        <v>N</v>
      </c>
    </row>
    <row r="16" spans="1:11" s="88" customFormat="1" ht="21" customHeight="1" x14ac:dyDescent="0.25">
      <c r="A16" s="87"/>
      <c r="B16" s="25" t="str">
        <f>Admin!B8</f>
        <v>EMSD.Common.Onsite Verified Date</v>
      </c>
      <c r="C16" s="25" t="str">
        <f>Admin!C8</f>
        <v>Onsite Verified Date</v>
      </c>
      <c r="D16" s="42" t="str">
        <f>Admin!D8</f>
        <v>Text</v>
      </c>
      <c r="E16" s="42" t="str">
        <f>Admin!E8</f>
        <v>Data</v>
      </c>
      <c r="F16" s="42" t="str">
        <f>Admin!F8</f>
        <v>01.12.2000</v>
      </c>
      <c r="G16" s="42" t="str">
        <f>Admin!G8</f>
        <v>N/A</v>
      </c>
      <c r="H16" s="42"/>
      <c r="I16" s="42"/>
      <c r="J16" s="42" t="str">
        <f>Admin!J8</f>
        <v>M</v>
      </c>
      <c r="K16" s="42" t="str">
        <f>Admin!K8</f>
        <v>N</v>
      </c>
    </row>
    <row r="17" spans="1:11" s="88" customFormat="1" ht="28.5" x14ac:dyDescent="0.25">
      <c r="A17" s="87"/>
      <c r="B17" s="25" t="str">
        <f>Admin!B9</f>
        <v>EMSD.Common.Authorization Group</v>
      </c>
      <c r="C17" s="25" t="str">
        <f>Admin!C9</f>
        <v>Control if one can change the piece of equipment or create job and notification with reference to the equipment.</v>
      </c>
      <c r="D17" s="42" t="str">
        <f>Admin!D9</f>
        <v>Text</v>
      </c>
      <c r="E17" s="42" t="str">
        <f>Admin!E9</f>
        <v>Data</v>
      </c>
      <c r="F17" s="42" t="str">
        <f>Admin!F9</f>
        <v>TS04</v>
      </c>
      <c r="G17" s="42" t="str">
        <f>Admin!G9</f>
        <v>4</v>
      </c>
      <c r="H17" s="42"/>
      <c r="I17" s="42"/>
      <c r="J17" s="42" t="str">
        <f>Admin!J9</f>
        <v>M</v>
      </c>
      <c r="K17" s="42" t="str">
        <f>Admin!K9</f>
        <v>Y</v>
      </c>
    </row>
    <row r="18" spans="1:11" s="88" customFormat="1" ht="21" customHeight="1" x14ac:dyDescent="0.25">
      <c r="A18" s="87"/>
      <c r="B18" s="25" t="str">
        <f>Admin!B10</f>
        <v>EMSD.Common.Division</v>
      </c>
      <c r="C18" s="25" t="str">
        <f>Admin!C10</f>
        <v>Division of the equipment</v>
      </c>
      <c r="D18" s="42" t="str">
        <f>Admin!D10</f>
        <v>Text</v>
      </c>
      <c r="E18" s="42" t="str">
        <f>Admin!E10</f>
        <v>Data</v>
      </c>
      <c r="F18" s="42" t="str">
        <f>Admin!F10</f>
        <v>05 PD</v>
      </c>
      <c r="G18" s="42" t="str">
        <f>Admin!G10</f>
        <v>N/A</v>
      </c>
      <c r="H18" s="42"/>
      <c r="I18" s="42"/>
      <c r="J18" s="42" t="str">
        <f>Admin!J10</f>
        <v>M</v>
      </c>
      <c r="K18" s="42" t="str">
        <f>Admin!K10</f>
        <v>Y</v>
      </c>
    </row>
    <row r="19" spans="1:11" s="88" customFormat="1" ht="21" customHeight="1" x14ac:dyDescent="0.25">
      <c r="A19" s="87"/>
      <c r="B19" s="25" t="str">
        <f>Admin!B11</f>
        <v>EMSD.Common.Equipment No.</v>
      </c>
      <c r="C19" s="25" t="str">
        <f>Admin!C11</f>
        <v>EMSD CCS(SAP) Equipment No.</v>
      </c>
      <c r="D19" s="42" t="str">
        <f>Admin!D11</f>
        <v>Text</v>
      </c>
      <c r="E19" s="42" t="str">
        <f>Admin!E11</f>
        <v>Data</v>
      </c>
      <c r="F19" s="42">
        <f>Admin!F11</f>
        <v>19876000</v>
      </c>
      <c r="G19" s="42" t="str">
        <f>Admin!G11</f>
        <v>8</v>
      </c>
      <c r="H19" s="42"/>
      <c r="I19" s="42"/>
      <c r="J19" s="42" t="str">
        <f>Admin!J11</f>
        <v>M</v>
      </c>
      <c r="K19" s="42" t="str">
        <f>Admin!K11</f>
        <v>Y</v>
      </c>
    </row>
    <row r="20" spans="1:11" s="88" customFormat="1" ht="21" customHeight="1" x14ac:dyDescent="0.25">
      <c r="A20" s="87"/>
      <c r="B20" s="25" t="str">
        <f>Admin!B12</f>
        <v>EMSD.Common.Main Work Centre</v>
      </c>
      <c r="C20" s="25" t="str">
        <f>Admin!C12</f>
        <v xml:space="preserve">Default work centre for maintaining the Equipment. </v>
      </c>
      <c r="D20" s="42" t="str">
        <f>Admin!D12</f>
        <v>Text</v>
      </c>
      <c r="E20" s="42" t="str">
        <f>Admin!E12</f>
        <v>Data</v>
      </c>
      <c r="F20" s="42" t="str">
        <f>Admin!F12</f>
        <v>MK14E80</v>
      </c>
      <c r="G20" s="42" t="str">
        <f>Admin!G12</f>
        <v>8</v>
      </c>
      <c r="H20" s="42"/>
      <c r="I20" s="42"/>
      <c r="J20" s="42" t="str">
        <f>Admin!J12</f>
        <v>M</v>
      </c>
      <c r="K20" s="42" t="str">
        <f>Admin!K12</f>
        <v>Y</v>
      </c>
    </row>
    <row r="21" spans="1:11" s="88" customFormat="1" ht="21" customHeight="1" x14ac:dyDescent="0.25">
      <c r="A21" s="87"/>
      <c r="B21" s="25" t="str">
        <f>Admin!B13</f>
        <v>EMSD.Common.Partner ID</v>
      </c>
      <c r="C21" s="25" t="str">
        <f>Admin!C13</f>
        <v>Short form (search form) of customer department.</v>
      </c>
      <c r="D21" s="42" t="str">
        <f>Admin!D13</f>
        <v>Text</v>
      </c>
      <c r="E21" s="42" t="str">
        <f>Admin!E13</f>
        <v>Data</v>
      </c>
      <c r="F21" s="42" t="str">
        <f>Admin!F13</f>
        <v>CSD</v>
      </c>
      <c r="G21" s="42" t="str">
        <f>Admin!G13</f>
        <v>10</v>
      </c>
      <c r="H21" s="42"/>
      <c r="I21" s="42"/>
      <c r="J21" s="42" t="str">
        <f>Admin!J13</f>
        <v>M</v>
      </c>
      <c r="K21" s="42" t="str">
        <f>Admin!K13</f>
        <v>Y</v>
      </c>
    </row>
    <row r="22" spans="1:11" s="88" customFormat="1" ht="21" customHeight="1" x14ac:dyDescent="0.25">
      <c r="A22" s="87"/>
      <c r="B22" s="25" t="str">
        <f>Admin!B14</f>
        <v>EMSD.Common.Technical ID No.</v>
      </c>
      <c r="C22" s="25" t="str">
        <f>Admin!C14</f>
        <v>Unique ID which is assigned by user</v>
      </c>
      <c r="D22" s="42" t="str">
        <f>Admin!D14</f>
        <v>Text</v>
      </c>
      <c r="E22" s="42" t="str">
        <f>Admin!E14</f>
        <v>Data</v>
      </c>
      <c r="F22" s="42" t="str">
        <f>Admin!F14</f>
        <v>TEQ-150430-02</v>
      </c>
      <c r="G22" s="42" t="str">
        <f>Admin!G14</f>
        <v>13</v>
      </c>
      <c r="H22" s="42"/>
      <c r="I22" s="42"/>
      <c r="J22" s="42" t="str">
        <f>Admin!J14</f>
        <v>M</v>
      </c>
      <c r="K22" s="42" t="str">
        <f>Admin!K14</f>
        <v>Y</v>
      </c>
    </row>
    <row r="23" spans="1:11" s="88" customFormat="1" ht="21" customHeight="1" x14ac:dyDescent="0.25">
      <c r="A23" s="87"/>
      <c r="B23" s="25" t="str">
        <f>Admin!B15</f>
        <v>EMSD.Common.Acquisition Value</v>
      </c>
      <c r="C23" s="25" t="str">
        <f>Admin!C15</f>
        <v>The value of the equipment</v>
      </c>
      <c r="D23" s="42" t="str">
        <f>Admin!D15</f>
        <v>Text</v>
      </c>
      <c r="E23" s="42" t="str">
        <f>Admin!E15</f>
        <v>Data</v>
      </c>
      <c r="F23" s="42"/>
      <c r="G23" s="42" t="str">
        <f>Admin!G15</f>
        <v>11</v>
      </c>
      <c r="H23" s="42"/>
      <c r="I23" s="42"/>
      <c r="J23" s="42" t="str">
        <f>Admin!J15</f>
        <v>O</v>
      </c>
      <c r="K23" s="42" t="str">
        <f>Admin!K15</f>
        <v>Y</v>
      </c>
    </row>
    <row r="24" spans="1:11" s="88" customFormat="1" ht="21" customHeight="1" x14ac:dyDescent="0.25">
      <c r="A24" s="89"/>
      <c r="B24" s="25" t="str">
        <f>Admin!B16</f>
        <v>EMSD.Common.CCS Equipment ID Superior</v>
      </c>
      <c r="C24" s="25" t="str">
        <f>Admin!C16</f>
        <v>Equipment ID Superior</v>
      </c>
      <c r="D24" s="42" t="str">
        <f>Admin!D16</f>
        <v>Text</v>
      </c>
      <c r="E24" s="42" t="str">
        <f>Admin!E16</f>
        <v>Data</v>
      </c>
      <c r="F24" s="42" t="str">
        <f>Admin!F16</f>
        <v>19999999</v>
      </c>
      <c r="G24" s="42" t="str">
        <f>Admin!G16</f>
        <v>18</v>
      </c>
      <c r="H24" s="42"/>
      <c r="I24" s="42"/>
      <c r="J24" s="42" t="str">
        <f>Admin!J16</f>
        <v>O</v>
      </c>
      <c r="K24" s="42" t="str">
        <f>Admin!K16</f>
        <v>Y</v>
      </c>
    </row>
    <row r="25" spans="1:11" s="88" customFormat="1" ht="21" customHeight="1" x14ac:dyDescent="0.25">
      <c r="A25" s="87"/>
      <c r="B25" s="25" t="str">
        <f>Admin!B17</f>
        <v>EMSD.Common.Customer Warranty End</v>
      </c>
      <c r="C25" s="25" t="str">
        <f>Admin!C17</f>
        <v>Customer Warranty End Date of the equipment</v>
      </c>
      <c r="D25" s="42" t="str">
        <f>Admin!D17</f>
        <v>Text</v>
      </c>
      <c r="E25" s="42" t="str">
        <f>Admin!E17</f>
        <v>Data</v>
      </c>
      <c r="F25" s="42" t="str">
        <f>Admin!F17</f>
        <v>01.12.2000</v>
      </c>
      <c r="G25" s="42" t="str">
        <f>Admin!G17</f>
        <v>N/A</v>
      </c>
      <c r="H25" s="42"/>
      <c r="I25" s="42"/>
      <c r="J25" s="42" t="str">
        <f>Admin!J17</f>
        <v>O</v>
      </c>
      <c r="K25" s="42" t="str">
        <f>Admin!K17</f>
        <v>N</v>
      </c>
    </row>
    <row r="26" spans="1:11" s="88" customFormat="1" ht="21" customHeight="1" x14ac:dyDescent="0.25">
      <c r="A26" s="87"/>
      <c r="B26" s="25" t="str">
        <f>Admin!B18</f>
        <v>EMSD.Common.Customer Warranty Start</v>
      </c>
      <c r="C26" s="25" t="str">
        <f>Admin!C18</f>
        <v>Customer Warranty Start Date of the equipment</v>
      </c>
      <c r="D26" s="42" t="str">
        <f>Admin!D18</f>
        <v>Text</v>
      </c>
      <c r="E26" s="42" t="str">
        <f>Admin!E18</f>
        <v>Data</v>
      </c>
      <c r="F26" s="42" t="str">
        <f>Admin!F18</f>
        <v>01.12.1999</v>
      </c>
      <c r="G26" s="42" t="str">
        <f>Admin!G18</f>
        <v>N/A</v>
      </c>
      <c r="H26" s="42"/>
      <c r="I26" s="42"/>
      <c r="J26" s="42" t="str">
        <f>Admin!J18</f>
        <v>O</v>
      </c>
      <c r="K26" s="42" t="str">
        <f>Admin!K18</f>
        <v>N</v>
      </c>
    </row>
    <row r="27" spans="1:11" s="88" customFormat="1" ht="21" customHeight="1" x14ac:dyDescent="0.25">
      <c r="A27" s="87"/>
      <c r="B27" s="25" t="str">
        <f>Admin!B19</f>
        <v>EMSD.Common.Floor</v>
      </c>
      <c r="C27" s="25" t="str">
        <f>Admin!C19</f>
        <v>Floor of the Equipment</v>
      </c>
      <c r="D27" s="42" t="str">
        <f>Admin!D19</f>
        <v>Text</v>
      </c>
      <c r="E27" s="42" t="str">
        <f>Admin!E19</f>
        <v>Data</v>
      </c>
      <c r="F27" s="42" t="str">
        <f>Admin!F19</f>
        <v>1st Floor</v>
      </c>
      <c r="G27" s="42" t="str">
        <f>Admin!G19</f>
        <v>30</v>
      </c>
      <c r="H27" s="42"/>
      <c r="I27" s="42"/>
      <c r="J27" s="42" t="str">
        <f>Admin!J19</f>
        <v>O</v>
      </c>
      <c r="K27" s="42" t="str">
        <f>Admin!K19</f>
        <v>N</v>
      </c>
    </row>
    <row r="28" spans="1:11" s="88" customFormat="1" ht="21" customHeight="1" x14ac:dyDescent="0.25">
      <c r="A28" s="87"/>
      <c r="B28" s="25" t="str">
        <f>Admin!B20</f>
        <v>EMSD.Common.Inventory No.</v>
      </c>
      <c r="C28" s="25" t="str">
        <f>Admin!C20</f>
        <v>Capture the equipment ID in client's system</v>
      </c>
      <c r="D28" s="42" t="str">
        <f>Admin!D20</f>
        <v>Text</v>
      </c>
      <c r="E28" s="42" t="str">
        <f>Admin!E20</f>
        <v>Data</v>
      </c>
      <c r="F28" s="42"/>
      <c r="G28" s="42" t="str">
        <f>Admin!G20</f>
        <v>25</v>
      </c>
      <c r="H28" s="42"/>
      <c r="I28" s="42"/>
      <c r="J28" s="42" t="str">
        <f>Admin!J20</f>
        <v>O</v>
      </c>
      <c r="K28" s="42" t="str">
        <f>Admin!K20</f>
        <v>Y</v>
      </c>
    </row>
    <row r="29" spans="1:11" s="88" customFormat="1" ht="28.5" x14ac:dyDescent="0.25">
      <c r="A29" s="87"/>
      <c r="B29" s="25" t="str">
        <f>Admin!B21</f>
        <v>EMSD.Common.Photo</v>
      </c>
      <c r="C29" s="25" t="str">
        <f>Admin!C21</f>
        <v>Equipment Photo</v>
      </c>
      <c r="D29" s="42" t="str">
        <f>Admin!D21</f>
        <v>URL</v>
      </c>
      <c r="E29" s="42" t="str">
        <f>Admin!E21</f>
        <v>Data</v>
      </c>
      <c r="F29" s="42" t="str">
        <f>Admin!F21</f>
        <v>......... "Project Name"\Photo\ Filtration Plant</v>
      </c>
      <c r="G29" s="42" t="str">
        <f>Admin!G21</f>
        <v>100</v>
      </c>
      <c r="H29" s="42"/>
      <c r="I29" s="42"/>
      <c r="J29" s="42" t="str">
        <f>Admin!J21</f>
        <v>O</v>
      </c>
      <c r="K29" s="42" t="str">
        <f>Admin!K21</f>
        <v>N</v>
      </c>
    </row>
    <row r="30" spans="1:11" s="88" customFormat="1" ht="21" customHeight="1" x14ac:dyDescent="0.25">
      <c r="A30" s="87"/>
      <c r="B30" s="25" t="str">
        <f>Admin!B22</f>
        <v>EMSD.Common.Plant Section</v>
      </c>
      <c r="C30" s="25" t="str">
        <f>Admin!C22</f>
        <v>Plant Section </v>
      </c>
      <c r="D30" s="42" t="str">
        <f>Admin!D22</f>
        <v>Text</v>
      </c>
      <c r="E30" s="42" t="str">
        <f>Admin!E22</f>
        <v>Data</v>
      </c>
      <c r="F30" s="42"/>
      <c r="G30" s="42" t="str">
        <f>Admin!G22</f>
        <v>3</v>
      </c>
      <c r="H30" s="42"/>
      <c r="I30" s="42"/>
      <c r="J30" s="42" t="str">
        <f>Admin!J22</f>
        <v>O</v>
      </c>
      <c r="K30" s="42" t="str">
        <f>Admin!K22</f>
        <v>N</v>
      </c>
    </row>
    <row r="31" spans="1:11" s="88" customFormat="1" ht="21" customHeight="1" x14ac:dyDescent="0.25">
      <c r="A31" s="87"/>
      <c r="B31" s="25" t="str">
        <f>Admin!B23</f>
        <v>EMSD.Common.Serial No.</v>
      </c>
      <c r="C31" s="25" t="str">
        <f>Admin!C23</f>
        <v>Serial number of the equipment</v>
      </c>
      <c r="D31" s="42" t="str">
        <f>Admin!D23</f>
        <v>Text</v>
      </c>
      <c r="E31" s="42" t="str">
        <f>Admin!E23</f>
        <v>Data</v>
      </c>
      <c r="F31" s="42" t="str">
        <f>Admin!F23</f>
        <v>B12345678</v>
      </c>
      <c r="G31" s="42" t="str">
        <f>Admin!G23</f>
        <v>30</v>
      </c>
      <c r="H31" s="42"/>
      <c r="I31" s="42"/>
      <c r="J31" s="42" t="str">
        <f>Admin!J23</f>
        <v>O</v>
      </c>
      <c r="K31" s="42" t="str">
        <f>Admin!K23</f>
        <v>N</v>
      </c>
    </row>
    <row r="32" spans="1:11" s="88" customFormat="1" ht="21" customHeight="1" x14ac:dyDescent="0.25">
      <c r="A32" s="87"/>
      <c r="B32" s="25" t="str">
        <f>Admin!B24</f>
        <v>EMSD.Common.Start-up Date</v>
      </c>
      <c r="C32" s="25" t="str">
        <f>Admin!C24</f>
        <v>Start-up Date of the equipment</v>
      </c>
      <c r="D32" s="42" t="str">
        <f>Admin!D24</f>
        <v>Text</v>
      </c>
      <c r="E32" s="42" t="str">
        <f>Admin!E24</f>
        <v>Data</v>
      </c>
      <c r="F32" s="42" t="str">
        <f>Admin!F24</f>
        <v>01.12.1999</v>
      </c>
      <c r="G32" s="42" t="str">
        <f>Admin!G24</f>
        <v>N/A</v>
      </c>
      <c r="H32" s="42"/>
      <c r="I32" s="42"/>
      <c r="J32" s="42" t="str">
        <f>Admin!J24</f>
        <v>O</v>
      </c>
      <c r="K32" s="42" t="str">
        <f>Admin!K24</f>
        <v>N</v>
      </c>
    </row>
    <row r="33" spans="1:11" s="88" customFormat="1" ht="21" customHeight="1" x14ac:dyDescent="0.25">
      <c r="A33" s="87"/>
      <c r="B33" s="25" t="str">
        <f>Admin!B25</f>
        <v>EMSD.Common.Technical ID No. Superior</v>
      </c>
      <c r="C33" s="25" t="str">
        <f>Admin!C25</f>
        <v>Technical ID No. Superior</v>
      </c>
      <c r="D33" s="42" t="str">
        <f>Admin!D25</f>
        <v>Text</v>
      </c>
      <c r="E33" s="42" t="str">
        <f>Admin!E25</f>
        <v>Data</v>
      </c>
      <c r="F33" s="42" t="str">
        <f>Admin!F25</f>
        <v>TECHID-999999</v>
      </c>
      <c r="G33" s="42" t="str">
        <f>Admin!G25</f>
        <v>13</v>
      </c>
      <c r="H33" s="42"/>
      <c r="I33" s="42"/>
      <c r="J33" s="42" t="str">
        <f>Admin!J25</f>
        <v>O</v>
      </c>
      <c r="K33" s="42" t="str">
        <f>Admin!K25</f>
        <v>Y</v>
      </c>
    </row>
    <row r="34" spans="1:11" s="88" customFormat="1" ht="21" customHeight="1" x14ac:dyDescent="0.25">
      <c r="A34" s="87"/>
      <c r="B34" s="25" t="str">
        <f>Admin!B26</f>
        <v>EMSD.Common.Vendor Warranty End</v>
      </c>
      <c r="C34" s="25" t="str">
        <f>Admin!C26</f>
        <v>Vendor Warranty End Date of the equipment</v>
      </c>
      <c r="D34" s="42" t="str">
        <f>Admin!D26</f>
        <v>Text</v>
      </c>
      <c r="E34" s="42" t="str">
        <f>Admin!E26</f>
        <v>Data</v>
      </c>
      <c r="F34" s="42" t="str">
        <f>Admin!F26</f>
        <v>01.12.2000</v>
      </c>
      <c r="G34" s="42" t="str">
        <f>Admin!G26</f>
        <v>N/A</v>
      </c>
      <c r="H34" s="42"/>
      <c r="I34" s="42"/>
      <c r="J34" s="42" t="str">
        <f>Admin!J26</f>
        <v>O</v>
      </c>
      <c r="K34" s="42" t="str">
        <f>Admin!K26</f>
        <v>N</v>
      </c>
    </row>
    <row r="35" spans="1:11" s="88" customFormat="1" ht="21" customHeight="1" x14ac:dyDescent="0.25">
      <c r="A35" s="87"/>
      <c r="B35" s="25" t="str">
        <f>Admin!B27</f>
        <v>EMSD.Common.Vendor Warranty Start</v>
      </c>
      <c r="C35" s="25" t="str">
        <f>Admin!C27</f>
        <v>Vendor Warranty Start Date of the equipment</v>
      </c>
      <c r="D35" s="42" t="str">
        <f>Admin!D27</f>
        <v>Text</v>
      </c>
      <c r="E35" s="42" t="str">
        <f>Admin!E27</f>
        <v>Data</v>
      </c>
      <c r="F35" s="42" t="str">
        <f>Admin!F27</f>
        <v>01.12.1999</v>
      </c>
      <c r="G35" s="42" t="str">
        <f>Admin!G27</f>
        <v>N/A</v>
      </c>
      <c r="H35" s="42"/>
      <c r="I35" s="42"/>
      <c r="J35" s="42" t="str">
        <f>Admin!J27</f>
        <v>O</v>
      </c>
      <c r="K35" s="42" t="str">
        <f>Admin!K27</f>
        <v>N</v>
      </c>
    </row>
    <row r="36" spans="1:11" ht="21" customHeight="1" x14ac:dyDescent="0.25">
      <c r="A36" s="128" t="s">
        <v>373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30"/>
    </row>
    <row r="37" spans="1:11" s="88" customFormat="1" ht="28.5" x14ac:dyDescent="0.25">
      <c r="A37" s="87"/>
      <c r="B37" s="25" t="str">
        <f>Admin!B29</f>
        <v>EMSD.Common.Documentation</v>
      </c>
      <c r="C37" s="25" t="str">
        <f>Admin!C29</f>
        <v>The reference Link of the documents (T&amp;C Records, O&amp;M Manual, Catalogues, Certificates.....)</v>
      </c>
      <c r="D37" s="42" t="str">
        <f>Admin!D29</f>
        <v>URL</v>
      </c>
      <c r="E37" s="42" t="str">
        <f>Admin!E29</f>
        <v>Data</v>
      </c>
      <c r="F37" s="42" t="str">
        <f>Admin!F29</f>
        <v>......... "Project Name"\30_O&amp;M Documentation\Filtration Plant</v>
      </c>
      <c r="G37" s="42" t="str">
        <f>Admin!G29</f>
        <v>100</v>
      </c>
      <c r="H37" s="42"/>
      <c r="I37" s="42"/>
      <c r="J37" s="42" t="str">
        <f>Admin!J29</f>
        <v>M</v>
      </c>
      <c r="K37" s="42" t="str">
        <f>Admin!K29</f>
        <v>N</v>
      </c>
    </row>
    <row r="38" spans="1:11" s="88" customFormat="1" ht="21" customHeight="1" x14ac:dyDescent="0.25">
      <c r="A38" s="87"/>
      <c r="B38" s="25" t="str">
        <f>Admin!B30</f>
        <v>EMSD.Common.Catalog Profile</v>
      </c>
      <c r="C38" s="25" t="str">
        <f>Admin!C30</f>
        <v xml:space="preserve">The combination of Code Groups from different Catalogs </v>
      </c>
      <c r="D38" s="42" t="str">
        <f>Admin!D30</f>
        <v>Text</v>
      </c>
      <c r="E38" s="42" t="str">
        <f>Admin!E30</f>
        <v>Data</v>
      </c>
      <c r="F38" s="42" t="str">
        <f>Admin!F30</f>
        <v>AC0000001</v>
      </c>
      <c r="G38" s="42" t="str">
        <f>Admin!G30</f>
        <v>9</v>
      </c>
      <c r="H38" s="42"/>
      <c r="I38" s="42"/>
      <c r="J38" s="42" t="str">
        <f>Admin!J30</f>
        <v>M</v>
      </c>
      <c r="K38" s="42" t="str">
        <f>Admin!K30</f>
        <v>Y</v>
      </c>
    </row>
    <row r="39" spans="1:11" s="88" customFormat="1" ht="21" customHeight="1" x14ac:dyDescent="0.25">
      <c r="A39" s="87"/>
      <c r="B39" s="25" t="str">
        <f>Admin!B31</f>
        <v>EMSD.Common.Equipment Description</v>
      </c>
      <c r="C39" s="25" t="str">
        <f>Admin!C31</f>
        <v>Description of the Equipment</v>
      </c>
      <c r="D39" s="42" t="str">
        <f>Admin!D31</f>
        <v>Text</v>
      </c>
      <c r="E39" s="42" t="str">
        <f>Admin!E31</f>
        <v>Data</v>
      </c>
      <c r="F39" s="112" t="s">
        <v>132</v>
      </c>
      <c r="G39" s="42" t="str">
        <f>Admin!G31</f>
        <v>40</v>
      </c>
      <c r="H39" s="42"/>
      <c r="I39" s="42"/>
      <c r="J39" s="42" t="str">
        <f>Admin!J31</f>
        <v>M</v>
      </c>
      <c r="K39" s="42" t="str">
        <f>Admin!K31</f>
        <v>N</v>
      </c>
    </row>
    <row r="40" spans="1:11" s="88" customFormat="1" ht="21" customHeight="1" x14ac:dyDescent="0.25">
      <c r="A40" s="87"/>
      <c r="B40" s="25" t="str">
        <f>Admin!B32</f>
        <v>EMSD.Common.Planner Group</v>
      </c>
      <c r="C40" s="25" t="str">
        <f>Admin!C32</f>
        <v>Default depot or team for maintaining the Equipment.</v>
      </c>
      <c r="D40" s="42" t="str">
        <f>Admin!D32</f>
        <v>Text</v>
      </c>
      <c r="E40" s="42" t="str">
        <f>Admin!E32</f>
        <v>Data</v>
      </c>
      <c r="F40" s="42" t="str">
        <f>Admin!F32</f>
        <v>T00</v>
      </c>
      <c r="G40" s="42" t="str">
        <f>Admin!G32</f>
        <v>3</v>
      </c>
      <c r="H40" s="42"/>
      <c r="I40" s="42"/>
      <c r="J40" s="42" t="str">
        <f>Admin!J32</f>
        <v>M</v>
      </c>
      <c r="K40" s="42" t="str">
        <f>Admin!K32</f>
        <v>Y</v>
      </c>
    </row>
    <row r="41" spans="1:11" s="88" customFormat="1" ht="21" customHeight="1" x14ac:dyDescent="0.25">
      <c r="A41" s="87"/>
      <c r="B41" s="25" t="str">
        <f>Admin!B33</f>
        <v>EMSD.Common.Construction Type</v>
      </c>
      <c r="C41" s="25" t="str">
        <f>Admin!C33</f>
        <v xml:space="preserve">Material Bill of Material (BOM) ID assigned to the Equipment. </v>
      </c>
      <c r="D41" s="42" t="str">
        <f>Admin!D33</f>
        <v>Text</v>
      </c>
      <c r="E41" s="42" t="str">
        <f>Admin!E33</f>
        <v>Data</v>
      </c>
      <c r="F41" s="42"/>
      <c r="G41" s="42" t="str">
        <f>Admin!G33</f>
        <v>18</v>
      </c>
      <c r="H41" s="42"/>
      <c r="I41" s="42"/>
      <c r="J41" s="42" t="str">
        <f>Admin!J33</f>
        <v>O</v>
      </c>
      <c r="K41" s="42" t="str">
        <f>Admin!K33</f>
        <v>Y</v>
      </c>
    </row>
    <row r="42" spans="1:11" s="88" customFormat="1" ht="21" customHeight="1" x14ac:dyDescent="0.25">
      <c r="A42" s="87"/>
      <c r="B42" s="25" t="str">
        <f>Admin!B34</f>
        <v>EMSD.Common.Currency</v>
      </c>
      <c r="C42" s="25" t="str">
        <f>Admin!C34</f>
        <v>(must follow Currency Code List)</v>
      </c>
      <c r="D42" s="42" t="str">
        <f>Admin!D34</f>
        <v>Text</v>
      </c>
      <c r="E42" s="42" t="str">
        <f>Admin!E34</f>
        <v>Data</v>
      </c>
      <c r="F42" s="42"/>
      <c r="G42" s="42" t="str">
        <f>Admin!G34</f>
        <v>5</v>
      </c>
      <c r="H42" s="42"/>
      <c r="I42" s="42"/>
      <c r="J42" s="42" t="str">
        <f>Admin!J34</f>
        <v>O</v>
      </c>
      <c r="K42" s="42" t="str">
        <f>Admin!K34</f>
        <v>Y</v>
      </c>
    </row>
    <row r="43" spans="1:11" s="88" customFormat="1" ht="21" customHeight="1" x14ac:dyDescent="0.25">
      <c r="A43" s="87"/>
      <c r="B43" s="25" t="str">
        <f>Admin!B35</f>
        <v>EMSD.Common.Manufacturer</v>
      </c>
      <c r="C43" s="25" t="str">
        <f>Admin!C35</f>
        <v>Manufacturer of the equipment</v>
      </c>
      <c r="D43" s="42" t="str">
        <f>Admin!D35</f>
        <v>Text</v>
      </c>
      <c r="E43" s="42" t="str">
        <f>Admin!E35</f>
        <v>Data</v>
      </c>
      <c r="F43" s="42" t="str">
        <f>Admin!F35</f>
        <v>ABC Company</v>
      </c>
      <c r="G43" s="42" t="str">
        <f>Admin!G35</f>
        <v>30</v>
      </c>
      <c r="H43" s="42"/>
      <c r="I43" s="42"/>
      <c r="J43" s="42" t="str">
        <f>Admin!J35</f>
        <v>O</v>
      </c>
      <c r="K43" s="42" t="str">
        <f>Admin!K35</f>
        <v>N</v>
      </c>
    </row>
    <row r="44" spans="1:11" s="88" customFormat="1" ht="21" customHeight="1" x14ac:dyDescent="0.25">
      <c r="A44" s="87"/>
      <c r="B44" s="25" t="str">
        <f>Admin!B36</f>
        <v>EMSD.Common.Manufacturer Country</v>
      </c>
      <c r="C44" s="25" t="str">
        <f>Admin!C36</f>
        <v>Manufacturer Country of the equipment</v>
      </c>
      <c r="D44" s="42" t="str">
        <f>Admin!D36</f>
        <v>Text</v>
      </c>
      <c r="E44" s="42" t="str">
        <f>Admin!E36</f>
        <v>Data</v>
      </c>
      <c r="F44" s="42" t="str">
        <f>Admin!F36</f>
        <v>China</v>
      </c>
      <c r="G44" s="42" t="str">
        <f>Admin!G36</f>
        <v>N/A</v>
      </c>
      <c r="H44" s="42"/>
      <c r="I44" s="42"/>
      <c r="J44" s="42" t="str">
        <f>Admin!J36</f>
        <v>O</v>
      </c>
      <c r="K44" s="42" t="str">
        <f>Admin!K36</f>
        <v>N</v>
      </c>
    </row>
    <row r="45" spans="1:11" s="88" customFormat="1" ht="21" customHeight="1" x14ac:dyDescent="0.25">
      <c r="A45" s="87"/>
      <c r="B45" s="25" t="str">
        <f>Admin!B37</f>
        <v>EMSD.Common.Model No.</v>
      </c>
      <c r="C45" s="25" t="str">
        <f>Admin!C37</f>
        <v>Model number of the equipment</v>
      </c>
      <c r="D45" s="42" t="str">
        <f>Admin!D37</f>
        <v>Text</v>
      </c>
      <c r="E45" s="42" t="str">
        <f>Admin!E37</f>
        <v>Data</v>
      </c>
      <c r="F45" s="42" t="str">
        <f>Admin!F37</f>
        <v>A1234</v>
      </c>
      <c r="G45" s="42" t="str">
        <f>Admin!G37</f>
        <v>30</v>
      </c>
      <c r="H45" s="42"/>
      <c r="I45" s="42"/>
      <c r="J45" s="42" t="str">
        <f>Admin!J37</f>
        <v>O</v>
      </c>
      <c r="K45" s="42" t="str">
        <f>Admin!K37</f>
        <v>N</v>
      </c>
    </row>
    <row r="46" spans="1:11" s="88" customFormat="1" ht="21" customHeight="1" x14ac:dyDescent="0.25">
      <c r="A46" s="104"/>
      <c r="B46" s="101" t="str">
        <f>Admin!B38</f>
        <v>EMSD.Common.Weight</v>
      </c>
      <c r="C46" s="101" t="str">
        <f>Admin!C38</f>
        <v>Weight of the equipment</v>
      </c>
      <c r="D46" s="102" t="str">
        <f>Admin!D38</f>
        <v>Text</v>
      </c>
      <c r="E46" s="102" t="str">
        <f>Admin!E38</f>
        <v>Data</v>
      </c>
      <c r="F46" s="102" t="str">
        <f>Admin!F38</f>
        <v>50kg</v>
      </c>
      <c r="G46" s="102" t="str">
        <f>Admin!G38</f>
        <v>10</v>
      </c>
      <c r="H46" s="102"/>
      <c r="I46" s="102"/>
      <c r="J46" s="102" t="str">
        <f>Admin!J38</f>
        <v>O</v>
      </c>
      <c r="K46" s="102" t="str">
        <f>Admin!K38</f>
        <v>N</v>
      </c>
    </row>
    <row r="47" spans="1:11" ht="21" customHeight="1" x14ac:dyDescent="0.25">
      <c r="A47" s="134" t="s">
        <v>124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52"/>
    </row>
    <row r="48" spans="1:11" s="116" customFormat="1" ht="21" customHeight="1" x14ac:dyDescent="0.25">
      <c r="A48" s="114"/>
      <c r="B48" s="69" t="str">
        <f>Admin!B42</f>
        <v>EMSD.Filtration.Boiler No.</v>
      </c>
      <c r="C48" s="69" t="str">
        <f>Admin!C42</f>
        <v>Boiler No.</v>
      </c>
      <c r="D48" s="112" t="str">
        <f>Admin!D42</f>
        <v>Text</v>
      </c>
      <c r="E48" s="112" t="str">
        <f>Admin!E42</f>
        <v>Data</v>
      </c>
      <c r="F48" s="112" t="str">
        <f>Admin!F42</f>
        <v> A123</v>
      </c>
      <c r="G48" s="112">
        <f>Admin!G42</f>
        <v>0</v>
      </c>
      <c r="H48" s="112"/>
      <c r="I48" s="112">
        <f>Admin!I42</f>
        <v>0</v>
      </c>
      <c r="J48" s="112" t="str">
        <f>Admin!J42</f>
        <v>M</v>
      </c>
      <c r="K48" s="115"/>
    </row>
    <row r="49" spans="1:11" ht="21" customHeight="1" x14ac:dyDescent="0.25">
      <c r="A49" s="134" t="s">
        <v>120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52"/>
    </row>
    <row r="50" spans="1:11" s="116" customFormat="1" ht="21" customHeight="1" x14ac:dyDescent="0.25">
      <c r="A50" s="114"/>
      <c r="B50" s="69" t="str">
        <f>Admin!B56</f>
        <v>EMSD.Filtration.Capacity</v>
      </c>
      <c r="C50" s="69" t="str">
        <f>Admin!C56</f>
        <v>Capacity</v>
      </c>
      <c r="D50" s="112" t="str">
        <f>Admin!D56</f>
        <v>Text</v>
      </c>
      <c r="E50" s="112" t="str">
        <f>Admin!E56</f>
        <v>Data</v>
      </c>
      <c r="F50" s="112" t="str">
        <f>Admin!F56</f>
        <v>5</v>
      </c>
      <c r="G50" s="112">
        <f>Admin!G56</f>
        <v>0</v>
      </c>
      <c r="H50" s="112"/>
      <c r="I50" s="112" t="str">
        <f>Admin!I56</f>
        <v>m3</v>
      </c>
      <c r="J50" s="112" t="str">
        <f>Admin!J56</f>
        <v>M</v>
      </c>
      <c r="K50" s="115"/>
    </row>
    <row r="51" spans="1:11" s="116" customFormat="1" ht="21" customHeight="1" x14ac:dyDescent="0.25">
      <c r="A51" s="114"/>
      <c r="B51" s="69" t="str">
        <f>Admin!B60</f>
        <v>EMSD.Filtration.Equipment Type</v>
      </c>
      <c r="C51" s="69" t="str">
        <f>Admin!C60</f>
        <v>Equipment Type</v>
      </c>
      <c r="D51" s="112" t="str">
        <f>Admin!D60</f>
        <v>Text</v>
      </c>
      <c r="E51" s="112" t="str">
        <f>Admin!E60</f>
        <v>Data</v>
      </c>
      <c r="F51" s="112" t="s">
        <v>132</v>
      </c>
      <c r="G51" s="112">
        <f>Admin!G60</f>
        <v>0</v>
      </c>
      <c r="H51" s="112"/>
      <c r="I51" s="112">
        <f>Admin!I60</f>
        <v>0</v>
      </c>
      <c r="J51" s="112" t="str">
        <f>Admin!J60</f>
        <v>M</v>
      </c>
      <c r="K51" s="115"/>
    </row>
    <row r="52" spans="1:11" s="116" customFormat="1" ht="21" customHeight="1" x14ac:dyDescent="0.25">
      <c r="A52" s="114"/>
      <c r="B52" s="69" t="str">
        <f>Admin!B63</f>
        <v>EMSD.Filtration.Input Voltage</v>
      </c>
      <c r="C52" s="69" t="str">
        <f>Admin!C63</f>
        <v>Input Voltage</v>
      </c>
      <c r="D52" s="112" t="str">
        <f>Admin!D63</f>
        <v>Text</v>
      </c>
      <c r="E52" s="112" t="str">
        <f>Admin!E63</f>
        <v>Data</v>
      </c>
      <c r="F52" s="112" t="str">
        <f>Admin!F63</f>
        <v>220/380/400</v>
      </c>
      <c r="G52" s="112">
        <f>Admin!G63</f>
        <v>0</v>
      </c>
      <c r="H52" s="112"/>
      <c r="I52" s="112" t="str">
        <f>Admin!I63</f>
        <v>V</v>
      </c>
      <c r="J52" s="112" t="str">
        <f>Admin!J63</f>
        <v>M</v>
      </c>
      <c r="K52" s="115"/>
    </row>
    <row r="53" spans="1:11" s="116" customFormat="1" ht="21" customHeight="1" x14ac:dyDescent="0.25">
      <c r="A53" s="114"/>
      <c r="B53" s="69" t="str">
        <f>Admin!B75</f>
        <v>EMSD.Filtration.Phase</v>
      </c>
      <c r="C53" s="69" t="str">
        <f>Admin!C75</f>
        <v>Phase</v>
      </c>
      <c r="D53" s="112" t="str">
        <f>Admin!D75</f>
        <v>Text</v>
      </c>
      <c r="E53" s="112" t="str">
        <f>Admin!E75</f>
        <v>Data</v>
      </c>
      <c r="F53" s="112" t="str">
        <f>Admin!F75</f>
        <v>3</v>
      </c>
      <c r="G53" s="112">
        <f>Admin!G75</f>
        <v>0</v>
      </c>
      <c r="H53" s="112"/>
      <c r="I53" s="112">
        <f>Admin!I75</f>
        <v>0</v>
      </c>
      <c r="J53" s="112" t="str">
        <f>Admin!J75</f>
        <v>M</v>
      </c>
      <c r="K53" s="115"/>
    </row>
    <row r="54" spans="1:11" s="116" customFormat="1" ht="21" customHeight="1" x14ac:dyDescent="0.25">
      <c r="A54" s="114"/>
      <c r="B54" s="69" t="str">
        <f>Admin!B76</f>
        <v>EMSD.Filtration.Pool</v>
      </c>
      <c r="C54" s="69" t="str">
        <f>Admin!C76</f>
        <v>Pool</v>
      </c>
      <c r="D54" s="112" t="str">
        <f>Admin!D76</f>
        <v>Text</v>
      </c>
      <c r="E54" s="112" t="str">
        <f>Admin!E76</f>
        <v>Data</v>
      </c>
      <c r="F54" s="112" t="str">
        <f>Admin!F76</f>
        <v>Main</v>
      </c>
      <c r="G54" s="112">
        <f>Admin!G76</f>
        <v>0</v>
      </c>
      <c r="H54" s="112"/>
      <c r="I54" s="112">
        <f>Admin!I76</f>
        <v>0</v>
      </c>
      <c r="J54" s="112" t="str">
        <f>Admin!J76</f>
        <v>M</v>
      </c>
      <c r="K54" s="115"/>
    </row>
    <row r="55" spans="1:11" s="116" customFormat="1" ht="21" customHeight="1" x14ac:dyDescent="0.25">
      <c r="A55" s="114"/>
      <c r="B55" s="69" t="str">
        <f>Admin!B92</f>
        <v>EMSD.Filtration.Start-up Date</v>
      </c>
      <c r="C55" s="69" t="str">
        <f>Admin!C92</f>
        <v>Start-up Date of the equipment</v>
      </c>
      <c r="D55" s="112" t="str">
        <f>Admin!D92</f>
        <v>Text</v>
      </c>
      <c r="E55" s="112" t="str">
        <f>Admin!E92</f>
        <v>Data</v>
      </c>
      <c r="F55" s="112" t="str">
        <f>Admin!F92</f>
        <v>01.12.2000</v>
      </c>
      <c r="G55" s="112">
        <f>Admin!G92</f>
        <v>0</v>
      </c>
      <c r="H55" s="112"/>
      <c r="I55" s="112">
        <f>Admin!I92</f>
        <v>0</v>
      </c>
      <c r="J55" s="112" t="str">
        <f>Admin!J92</f>
        <v>O</v>
      </c>
      <c r="K55" s="115"/>
    </row>
    <row r="56" spans="1:11" ht="21" customHeight="1" x14ac:dyDescent="0.25">
      <c r="A56" s="134" t="s">
        <v>103</v>
      </c>
      <c r="B56" s="135"/>
      <c r="C56" s="135"/>
      <c r="D56" s="135"/>
      <c r="E56" s="135"/>
      <c r="F56" s="135"/>
      <c r="G56" s="135"/>
      <c r="H56" s="135"/>
      <c r="I56" s="135"/>
      <c r="J56" s="135"/>
      <c r="K56" s="152"/>
    </row>
    <row r="57" spans="1:11" s="116" customFormat="1" ht="28.5" x14ac:dyDescent="0.25">
      <c r="A57" s="114"/>
      <c r="B57" s="69" t="str">
        <f>Admin!B95</f>
        <v>EMSD.Filtration.Working Pressure</v>
      </c>
      <c r="C57" s="69" t="str">
        <f>Admin!C95</f>
        <v>Working Pressure</v>
      </c>
      <c r="D57" s="112" t="str">
        <f>Admin!D95</f>
        <v>Pressure</v>
      </c>
      <c r="E57" s="112" t="str">
        <f>Admin!E95</f>
        <v>Mechanical -Flow</v>
      </c>
      <c r="F57" s="112" t="str">
        <f>Admin!F95</f>
        <v>20</v>
      </c>
      <c r="G57" s="112">
        <f>Admin!G95</f>
        <v>0</v>
      </c>
      <c r="H57" s="112"/>
      <c r="I57" s="112" t="str">
        <f>Admin!I95</f>
        <v>kPa</v>
      </c>
      <c r="J57" s="112" t="str">
        <f>Admin!J95</f>
        <v>M</v>
      </c>
      <c r="K57" s="117"/>
    </row>
    <row r="58" spans="1:11" s="88" customFormat="1" ht="21" customHeight="1" x14ac:dyDescent="0.25">
      <c r="A58" s="134" t="s">
        <v>96</v>
      </c>
      <c r="B58" s="135"/>
      <c r="C58" s="135"/>
      <c r="D58" s="135"/>
      <c r="E58" s="135"/>
      <c r="F58" s="135"/>
      <c r="G58" s="135"/>
      <c r="H58" s="135"/>
      <c r="I58" s="135"/>
      <c r="J58" s="135"/>
      <c r="K58" s="152"/>
    </row>
    <row r="59" spans="1:11" s="116" customFormat="1" ht="28.5" x14ac:dyDescent="0.25">
      <c r="A59" s="114"/>
      <c r="B59" s="69" t="str">
        <f>Admin!B101</f>
        <v>EMSD.Filtration.Input Current</v>
      </c>
      <c r="C59" s="69" t="str">
        <f>Admin!C101</f>
        <v>Input Current</v>
      </c>
      <c r="D59" s="112" t="str">
        <f>Admin!D101</f>
        <v>Current</v>
      </c>
      <c r="E59" s="112" t="str">
        <f>Admin!E101</f>
        <v>Electrical  Engineering</v>
      </c>
      <c r="F59" s="112" t="str">
        <f>Admin!F101</f>
        <v>50</v>
      </c>
      <c r="G59" s="112">
        <f>Admin!G101</f>
        <v>0</v>
      </c>
      <c r="H59" s="112"/>
      <c r="I59" s="112" t="str">
        <f>Admin!I101</f>
        <v>Amp</v>
      </c>
      <c r="J59" s="112" t="str">
        <f>Admin!J101</f>
        <v>M</v>
      </c>
      <c r="K59" s="118"/>
    </row>
    <row r="60" spans="1:11" ht="21" customHeight="1" x14ac:dyDescent="0.25">
      <c r="A60" s="134" t="s">
        <v>167</v>
      </c>
      <c r="B60" s="135"/>
      <c r="C60" s="135"/>
      <c r="D60" s="135"/>
      <c r="E60" s="135"/>
      <c r="F60" s="135"/>
      <c r="G60" s="135"/>
      <c r="H60" s="135"/>
      <c r="I60" s="135"/>
      <c r="J60" s="135"/>
      <c r="K60" s="135"/>
    </row>
    <row r="61" spans="1:11" s="116" customFormat="1" ht="28.5" x14ac:dyDescent="0.25">
      <c r="A61" s="119"/>
      <c r="B61" s="120" t="str">
        <f>Admin!B106</f>
        <v>EMSD.Filtration.Flow Rate</v>
      </c>
      <c r="C61" s="120" t="str">
        <f>Admin!C106</f>
        <v>Flow Rate</v>
      </c>
      <c r="D61" s="121" t="str">
        <f>Admin!D106</f>
        <v xml:space="preserve">Flow </v>
      </c>
      <c r="E61" s="121" t="str">
        <f>Admin!E106</f>
        <v>Mechanical -Flow</v>
      </c>
      <c r="F61" s="121" t="str">
        <f>Admin!F106</f>
        <v>30</v>
      </c>
      <c r="G61" s="121">
        <f>Admin!G106</f>
        <v>0</v>
      </c>
      <c r="H61" s="121"/>
      <c r="I61" s="121" t="str">
        <f>Admin!I106</f>
        <v>m3/hr</v>
      </c>
      <c r="J61" s="121" t="str">
        <f>Admin!J106</f>
        <v>M</v>
      </c>
      <c r="K61" s="122"/>
    </row>
    <row r="62" spans="1:11" ht="14.45" customHeight="1" x14ac:dyDescent="0.25">
      <c r="A62" s="4"/>
      <c r="B62" s="8"/>
      <c r="C62" s="9"/>
      <c r="D62" s="8"/>
      <c r="E62" s="8"/>
      <c r="F62" s="8"/>
      <c r="G62" s="8"/>
      <c r="H62" s="8"/>
      <c r="I62" s="8"/>
      <c r="J62" s="8"/>
      <c r="K62" s="8"/>
    </row>
    <row r="63" spans="1:11" s="4" customFormat="1" ht="84" customHeight="1" x14ac:dyDescent="0.25">
      <c r="A63" s="131" t="s">
        <v>0</v>
      </c>
      <c r="B63" s="131"/>
      <c r="C63" s="7"/>
      <c r="D63" s="6"/>
      <c r="E63" s="6"/>
      <c r="F63" s="5"/>
      <c r="G63" s="5"/>
      <c r="H63" s="5"/>
      <c r="I63" s="5"/>
      <c r="J63" s="5"/>
      <c r="K63" s="5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ht="21" customHeight="1" x14ac:dyDescent="0.25"/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21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21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21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31.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s="4" customFormat="1" ht="31.5" customHeigh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  <row r="101" spans="1:11" s="4" customFormat="1" ht="31.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ht="21" customHeight="1" x14ac:dyDescent="0.25"/>
    <row r="103" spans="1:11" s="4" customFormat="1" ht="31.5" customHeight="1" x14ac:dyDescent="0.25">
      <c r="A103"/>
      <c r="B103" s="1"/>
      <c r="C103" s="3"/>
      <c r="D103" s="2"/>
      <c r="E103" s="2"/>
      <c r="F103" s="1"/>
      <c r="G103" s="1"/>
      <c r="H103" s="1"/>
      <c r="I103" s="1"/>
      <c r="J103" s="1"/>
      <c r="K103" s="1"/>
    </row>
    <row r="104" spans="1:11" s="4" customFormat="1" x14ac:dyDescent="0.25">
      <c r="A104"/>
      <c r="B104" s="1"/>
      <c r="C104" s="3"/>
      <c r="D104" s="2"/>
      <c r="E104" s="2"/>
      <c r="F104" s="1"/>
      <c r="G104" s="1"/>
      <c r="H104" s="1"/>
      <c r="I104" s="1"/>
      <c r="J104" s="1"/>
      <c r="K104" s="1"/>
    </row>
    <row r="105" spans="1:11" s="4" customFormat="1" ht="89.25" customHeight="1" x14ac:dyDescent="0.25">
      <c r="A105"/>
      <c r="B105" s="1"/>
      <c r="C105" s="3"/>
      <c r="D105" s="2"/>
      <c r="E105" s="2"/>
      <c r="F105" s="1"/>
      <c r="G105" s="1"/>
      <c r="H105" s="1"/>
      <c r="I105" s="1"/>
      <c r="J105" s="1"/>
      <c r="K105" s="1"/>
    </row>
  </sheetData>
  <mergeCells count="22">
    <mergeCell ref="A58:K58"/>
    <mergeCell ref="A60:K60"/>
    <mergeCell ref="A63:B63"/>
    <mergeCell ref="A8:B8"/>
    <mergeCell ref="A9:K9"/>
    <mergeCell ref="A36:K36"/>
    <mergeCell ref="A47:K47"/>
    <mergeCell ref="A49:K49"/>
    <mergeCell ref="A56:K56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62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"/>
  <sheetViews>
    <sheetView topLeftCell="A34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1"/>
      <c r="B1" s="30"/>
      <c r="C1" s="141" t="s">
        <v>82</v>
      </c>
      <c r="D1" s="142"/>
      <c r="E1" s="142"/>
      <c r="F1" s="142"/>
      <c r="G1" s="142"/>
      <c r="H1" s="142"/>
      <c r="I1" s="142"/>
      <c r="J1" s="142"/>
      <c r="K1" s="143"/>
    </row>
    <row r="2" spans="1:11" ht="21" customHeight="1" x14ac:dyDescent="0.25">
      <c r="A2" s="136" t="s">
        <v>251</v>
      </c>
      <c r="B2" s="137"/>
      <c r="C2" s="144" t="s">
        <v>267</v>
      </c>
      <c r="D2" s="145"/>
      <c r="E2" s="145"/>
      <c r="F2" s="145"/>
      <c r="G2" s="145"/>
      <c r="H2" s="145"/>
      <c r="I2" s="145"/>
      <c r="J2" s="145"/>
      <c r="K2" s="146"/>
    </row>
    <row r="3" spans="1:11" ht="21" customHeight="1" x14ac:dyDescent="0.25">
      <c r="A3" s="136" t="s">
        <v>81</v>
      </c>
      <c r="B3" s="137"/>
      <c r="C3" s="144" t="s">
        <v>135</v>
      </c>
      <c r="D3" s="145"/>
      <c r="E3" s="145"/>
      <c r="F3" s="145"/>
      <c r="G3" s="145"/>
      <c r="H3" s="145"/>
      <c r="I3" s="145"/>
      <c r="J3" s="145"/>
      <c r="K3" s="146"/>
    </row>
    <row r="4" spans="1:11" ht="21" customHeight="1" x14ac:dyDescent="0.25">
      <c r="A4" s="136" t="s">
        <v>79</v>
      </c>
      <c r="B4" s="137"/>
      <c r="C4" s="138" t="s">
        <v>78</v>
      </c>
      <c r="D4" s="139"/>
      <c r="E4" s="139"/>
      <c r="F4" s="139"/>
      <c r="G4" s="139"/>
      <c r="H4" s="139"/>
      <c r="I4" s="139"/>
      <c r="J4" s="139"/>
      <c r="K4" s="140"/>
    </row>
    <row r="5" spans="1:11" ht="21" customHeight="1" x14ac:dyDescent="0.25">
      <c r="A5" s="136" t="s">
        <v>77</v>
      </c>
      <c r="B5" s="137"/>
      <c r="C5" s="144" t="s">
        <v>393</v>
      </c>
      <c r="D5" s="145"/>
      <c r="E5" s="145"/>
      <c r="F5" s="145"/>
      <c r="G5" s="145"/>
      <c r="H5" s="145"/>
      <c r="I5" s="145"/>
      <c r="J5" s="145"/>
      <c r="K5" s="146"/>
    </row>
    <row r="6" spans="1:11" ht="21" customHeight="1" x14ac:dyDescent="0.25">
      <c r="A6" s="136" t="s">
        <v>75</v>
      </c>
      <c r="B6" s="137"/>
      <c r="C6" s="144" t="s">
        <v>131</v>
      </c>
      <c r="D6" s="145"/>
      <c r="E6" s="145"/>
      <c r="F6" s="145"/>
      <c r="G6" s="145"/>
      <c r="H6" s="145"/>
      <c r="I6" s="145"/>
      <c r="J6" s="145"/>
      <c r="K6" s="146"/>
    </row>
    <row r="7" spans="1:11" ht="21" customHeight="1" x14ac:dyDescent="0.25">
      <c r="A7" s="136" t="s">
        <v>253</v>
      </c>
      <c r="B7" s="137"/>
      <c r="C7" s="149">
        <v>2</v>
      </c>
      <c r="D7" s="150"/>
      <c r="E7" s="150"/>
      <c r="F7" s="150"/>
      <c r="G7" s="150"/>
      <c r="H7" s="150"/>
      <c r="I7" s="150"/>
      <c r="J7" s="150"/>
      <c r="K7" s="151"/>
    </row>
    <row r="8" spans="1:11" ht="31.5" x14ac:dyDescent="0.25">
      <c r="A8" s="147" t="s">
        <v>73</v>
      </c>
      <c r="B8" s="148"/>
      <c r="C8" s="29" t="s">
        <v>254</v>
      </c>
      <c r="D8" s="29" t="s">
        <v>255</v>
      </c>
      <c r="E8" s="29" t="s">
        <v>256</v>
      </c>
      <c r="F8" s="29" t="s">
        <v>257</v>
      </c>
      <c r="G8" s="29" t="s">
        <v>388</v>
      </c>
      <c r="H8" s="29" t="s">
        <v>72</v>
      </c>
      <c r="I8" s="29" t="s">
        <v>71</v>
      </c>
      <c r="J8" s="29" t="s">
        <v>258</v>
      </c>
      <c r="K8" s="28" t="s">
        <v>259</v>
      </c>
    </row>
    <row r="9" spans="1:11" ht="21" customHeight="1" x14ac:dyDescent="0.25">
      <c r="A9" s="127" t="s">
        <v>260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s="88" customFormat="1" ht="21" customHeight="1" x14ac:dyDescent="0.25">
      <c r="A10" s="87"/>
      <c r="B10" s="25" t="str">
        <f>Admin!B2</f>
        <v>EMSD.Common.Asset Code</v>
      </c>
      <c r="C10" s="25" t="str">
        <f>Admin!C2</f>
        <v>Long form Asset Code</v>
      </c>
      <c r="D10" s="42" t="str">
        <f>Admin!D2</f>
        <v>Text</v>
      </c>
      <c r="E10" s="42" t="str">
        <f>Admin!E2</f>
        <v>Data</v>
      </c>
      <c r="F10" s="42" t="str">
        <f>Admin!F2</f>
        <v>KT-EMSDN-NA-001-HVAC-FCU-0001</v>
      </c>
      <c r="G10" s="42" t="str">
        <f>Admin!G2</f>
        <v>33</v>
      </c>
      <c r="H10" s="42"/>
      <c r="I10" s="42"/>
      <c r="J10" s="42" t="str">
        <f>Admin!J2</f>
        <v>M</v>
      </c>
      <c r="K10" s="42" t="str">
        <f>Admin!K2</f>
        <v>N</v>
      </c>
    </row>
    <row r="11" spans="1:11" s="88" customFormat="1" ht="21" customHeight="1" x14ac:dyDescent="0.25">
      <c r="A11" s="89"/>
      <c r="B11" s="25" t="str">
        <f>Admin!B3</f>
        <v>EMSD.Common.Functional Location</v>
      </c>
      <c r="C11" s="25" t="str">
        <f>Admin!C3</f>
        <v>Functional Location</v>
      </c>
      <c r="D11" s="42" t="str">
        <f>Admin!D3</f>
        <v>Text</v>
      </c>
      <c r="E11" s="42" t="str">
        <f>Admin!E3</f>
        <v>Data</v>
      </c>
      <c r="F11" s="42" t="str">
        <f>Admin!F3</f>
        <v>CHB-LF</v>
      </c>
      <c r="G11" s="42" t="str">
        <f>Admin!G3</f>
        <v>30</v>
      </c>
      <c r="H11" s="42"/>
      <c r="I11" s="42"/>
      <c r="J11" s="42" t="str">
        <f>Admin!J3</f>
        <v>M</v>
      </c>
      <c r="K11" s="42" t="str">
        <f>Admin!K3</f>
        <v>Y</v>
      </c>
    </row>
    <row r="12" spans="1:11" s="88" customFormat="1" ht="28.5" x14ac:dyDescent="0.25">
      <c r="A12" s="87"/>
      <c r="B12" s="25" t="str">
        <f>Admin!B4</f>
        <v>EMSD.Common.Asset Relationship</v>
      </c>
      <c r="C12" s="25" t="str">
        <f>Admin!C4</f>
        <v>Asset Relationship of the equipment</v>
      </c>
      <c r="D12" s="42" t="str">
        <f>Admin!D4</f>
        <v>Text</v>
      </c>
      <c r="E12" s="42" t="str">
        <f>Admin!E4</f>
        <v>Data</v>
      </c>
      <c r="F12" s="42" t="str">
        <f>Admin!F4</f>
        <v>To be filled using asset information input tool</v>
      </c>
      <c r="G12" s="42" t="str">
        <f>Admin!G4</f>
        <v>N/A</v>
      </c>
      <c r="H12" s="42"/>
      <c r="I12" s="42"/>
      <c r="J12" s="42" t="str">
        <f>Admin!J4</f>
        <v>M</v>
      </c>
      <c r="K12" s="42" t="str">
        <f>Admin!K4</f>
        <v>N</v>
      </c>
    </row>
    <row r="13" spans="1:11" s="88" customFormat="1" ht="28.5" x14ac:dyDescent="0.25">
      <c r="A13" s="87"/>
      <c r="B13" s="25" t="str">
        <f>Admin!B5</f>
        <v>EMSD.Common.Grouped Equipment ID</v>
      </c>
      <c r="C13" s="25" t="str">
        <f>Admin!C5</f>
        <v>Grouped Equipment ID of the equipment</v>
      </c>
      <c r="D13" s="42" t="str">
        <f>Admin!D5</f>
        <v>Text</v>
      </c>
      <c r="E13" s="42" t="str">
        <f>Admin!E5</f>
        <v>Data</v>
      </c>
      <c r="F13" s="42" t="str">
        <f>Admin!F5</f>
        <v>To be filled using asset information input tool</v>
      </c>
      <c r="G13" s="42" t="str">
        <f>Admin!G5</f>
        <v>N/A</v>
      </c>
      <c r="H13" s="42"/>
      <c r="I13" s="42"/>
      <c r="J13" s="42" t="str">
        <f>Admin!J5</f>
        <v>M</v>
      </c>
      <c r="K13" s="42" t="str">
        <f>Admin!K5</f>
        <v>N</v>
      </c>
    </row>
    <row r="14" spans="1:11" s="88" customFormat="1" ht="21" customHeight="1" x14ac:dyDescent="0.25">
      <c r="A14" s="87"/>
      <c r="B14" s="25" t="str">
        <f>Admin!B6</f>
        <v>EMSD.Common.Asset Tag No.</v>
      </c>
      <c r="C14" s="25" t="str">
        <f>Admin!C6</f>
        <v>RFID Tag No. / QR Code of the equipment</v>
      </c>
      <c r="D14" s="42" t="str">
        <f>Admin!D6</f>
        <v>Text</v>
      </c>
      <c r="E14" s="42" t="str">
        <f>Admin!E6</f>
        <v>Data</v>
      </c>
      <c r="F14" s="42" t="str">
        <f>Admin!F6</f>
        <v>EMSDN-0000000001</v>
      </c>
      <c r="G14" s="42" t="str">
        <f>Admin!G6</f>
        <v>16</v>
      </c>
      <c r="H14" s="42"/>
      <c r="I14" s="42"/>
      <c r="J14" s="42" t="str">
        <f>Admin!J6</f>
        <v>M</v>
      </c>
      <c r="K14" s="42" t="str">
        <f>Admin!K6</f>
        <v>N</v>
      </c>
    </row>
    <row r="15" spans="1:11" s="88" customFormat="1" ht="21" customHeight="1" x14ac:dyDescent="0.25">
      <c r="A15" s="89"/>
      <c r="B15" s="25" t="str">
        <f>Admin!B7</f>
        <v>EMSD.Common.Zone Tag No.</v>
      </c>
      <c r="C15" s="25" t="str">
        <f>Admin!C7</f>
        <v>QR Code for Zone</v>
      </c>
      <c r="D15" s="42" t="str">
        <f>Admin!D7</f>
        <v>Text</v>
      </c>
      <c r="E15" s="42" t="str">
        <f>Admin!E7</f>
        <v>Data</v>
      </c>
      <c r="F15" s="42"/>
      <c r="G15" s="42" t="str">
        <f>Admin!G7</f>
        <v>16</v>
      </c>
      <c r="H15" s="42"/>
      <c r="I15" s="42"/>
      <c r="J15" s="42" t="str">
        <f>Admin!J7</f>
        <v>M</v>
      </c>
      <c r="K15" s="42" t="str">
        <f>Admin!K7</f>
        <v>N</v>
      </c>
    </row>
    <row r="16" spans="1:11" s="88" customFormat="1" ht="21" customHeight="1" x14ac:dyDescent="0.25">
      <c r="A16" s="87"/>
      <c r="B16" s="25" t="str">
        <f>Admin!B8</f>
        <v>EMSD.Common.Onsite Verified Date</v>
      </c>
      <c r="C16" s="25" t="str">
        <f>Admin!C8</f>
        <v>Onsite Verified Date</v>
      </c>
      <c r="D16" s="42" t="str">
        <f>Admin!D8</f>
        <v>Text</v>
      </c>
      <c r="E16" s="42" t="str">
        <f>Admin!E8</f>
        <v>Data</v>
      </c>
      <c r="F16" s="42" t="str">
        <f>Admin!F8</f>
        <v>01.12.2000</v>
      </c>
      <c r="G16" s="42" t="str">
        <f>Admin!G8</f>
        <v>N/A</v>
      </c>
      <c r="H16" s="42"/>
      <c r="I16" s="42"/>
      <c r="J16" s="42" t="str">
        <f>Admin!J8</f>
        <v>M</v>
      </c>
      <c r="K16" s="42" t="str">
        <f>Admin!K8</f>
        <v>N</v>
      </c>
    </row>
    <row r="17" spans="1:11" s="88" customFormat="1" ht="28.5" x14ac:dyDescent="0.25">
      <c r="A17" s="87"/>
      <c r="B17" s="25" t="str">
        <f>Admin!B9</f>
        <v>EMSD.Common.Authorization Group</v>
      </c>
      <c r="C17" s="25" t="str">
        <f>Admin!C9</f>
        <v>Control if one can change the piece of equipment or create job and notification with reference to the equipment.</v>
      </c>
      <c r="D17" s="42" t="str">
        <f>Admin!D9</f>
        <v>Text</v>
      </c>
      <c r="E17" s="42" t="str">
        <f>Admin!E9</f>
        <v>Data</v>
      </c>
      <c r="F17" s="42" t="str">
        <f>Admin!F9</f>
        <v>TS04</v>
      </c>
      <c r="G17" s="42" t="str">
        <f>Admin!G9</f>
        <v>4</v>
      </c>
      <c r="H17" s="42"/>
      <c r="I17" s="42"/>
      <c r="J17" s="42" t="str">
        <f>Admin!J9</f>
        <v>M</v>
      </c>
      <c r="K17" s="42" t="str">
        <f>Admin!K9</f>
        <v>Y</v>
      </c>
    </row>
    <row r="18" spans="1:11" s="88" customFormat="1" ht="21" customHeight="1" x14ac:dyDescent="0.25">
      <c r="A18" s="87"/>
      <c r="B18" s="25" t="str">
        <f>Admin!B10</f>
        <v>EMSD.Common.Division</v>
      </c>
      <c r="C18" s="25" t="str">
        <f>Admin!C10</f>
        <v>Division of the equipment</v>
      </c>
      <c r="D18" s="42" t="str">
        <f>Admin!D10</f>
        <v>Text</v>
      </c>
      <c r="E18" s="42" t="str">
        <f>Admin!E10</f>
        <v>Data</v>
      </c>
      <c r="F18" s="42" t="str">
        <f>Admin!F10</f>
        <v>05 PD</v>
      </c>
      <c r="G18" s="42" t="str">
        <f>Admin!G10</f>
        <v>N/A</v>
      </c>
      <c r="H18" s="42"/>
      <c r="I18" s="42"/>
      <c r="J18" s="42" t="str">
        <f>Admin!J10</f>
        <v>M</v>
      </c>
      <c r="K18" s="42" t="str">
        <f>Admin!K10</f>
        <v>Y</v>
      </c>
    </row>
    <row r="19" spans="1:11" s="88" customFormat="1" ht="21" customHeight="1" x14ac:dyDescent="0.25">
      <c r="A19" s="87"/>
      <c r="B19" s="25" t="str">
        <f>Admin!B11</f>
        <v>EMSD.Common.Equipment No.</v>
      </c>
      <c r="C19" s="25" t="str">
        <f>Admin!C11</f>
        <v>EMSD CCS(SAP) Equipment No.</v>
      </c>
      <c r="D19" s="42" t="str">
        <f>Admin!D11</f>
        <v>Text</v>
      </c>
      <c r="E19" s="42" t="str">
        <f>Admin!E11</f>
        <v>Data</v>
      </c>
      <c r="F19" s="42">
        <f>Admin!F11</f>
        <v>19876000</v>
      </c>
      <c r="G19" s="42" t="str">
        <f>Admin!G11</f>
        <v>8</v>
      </c>
      <c r="H19" s="42"/>
      <c r="I19" s="42"/>
      <c r="J19" s="42" t="str">
        <f>Admin!J11</f>
        <v>M</v>
      </c>
      <c r="K19" s="42" t="str">
        <f>Admin!K11</f>
        <v>Y</v>
      </c>
    </row>
    <row r="20" spans="1:11" s="88" customFormat="1" ht="21" customHeight="1" x14ac:dyDescent="0.25">
      <c r="A20" s="87"/>
      <c r="B20" s="25" t="str">
        <f>Admin!B12</f>
        <v>EMSD.Common.Main Work Centre</v>
      </c>
      <c r="C20" s="25" t="str">
        <f>Admin!C12</f>
        <v xml:space="preserve">Default work centre for maintaining the Equipment. </v>
      </c>
      <c r="D20" s="42" t="str">
        <f>Admin!D12</f>
        <v>Text</v>
      </c>
      <c r="E20" s="42" t="str">
        <f>Admin!E12</f>
        <v>Data</v>
      </c>
      <c r="F20" s="42" t="str">
        <f>Admin!F12</f>
        <v>MK14E80</v>
      </c>
      <c r="G20" s="42" t="str">
        <f>Admin!G12</f>
        <v>8</v>
      </c>
      <c r="H20" s="42"/>
      <c r="I20" s="42"/>
      <c r="J20" s="42" t="str">
        <f>Admin!J12</f>
        <v>M</v>
      </c>
      <c r="K20" s="42" t="str">
        <f>Admin!K12</f>
        <v>Y</v>
      </c>
    </row>
    <row r="21" spans="1:11" s="88" customFormat="1" ht="21" customHeight="1" x14ac:dyDescent="0.25">
      <c r="A21" s="87"/>
      <c r="B21" s="25" t="str">
        <f>Admin!B13</f>
        <v>EMSD.Common.Partner ID</v>
      </c>
      <c r="C21" s="25" t="str">
        <f>Admin!C13</f>
        <v>Short form (search form) of customer department.</v>
      </c>
      <c r="D21" s="42" t="str">
        <f>Admin!D13</f>
        <v>Text</v>
      </c>
      <c r="E21" s="42" t="str">
        <f>Admin!E13</f>
        <v>Data</v>
      </c>
      <c r="F21" s="42" t="str">
        <f>Admin!F13</f>
        <v>CSD</v>
      </c>
      <c r="G21" s="42" t="str">
        <f>Admin!G13</f>
        <v>10</v>
      </c>
      <c r="H21" s="42"/>
      <c r="I21" s="42"/>
      <c r="J21" s="42" t="str">
        <f>Admin!J13</f>
        <v>M</v>
      </c>
      <c r="K21" s="42" t="str">
        <f>Admin!K13</f>
        <v>Y</v>
      </c>
    </row>
    <row r="22" spans="1:11" s="88" customFormat="1" ht="21" customHeight="1" x14ac:dyDescent="0.25">
      <c r="A22" s="87"/>
      <c r="B22" s="25" t="str">
        <f>Admin!B14</f>
        <v>EMSD.Common.Technical ID No.</v>
      </c>
      <c r="C22" s="25" t="str">
        <f>Admin!C14</f>
        <v>Unique ID which is assigned by user</v>
      </c>
      <c r="D22" s="42" t="str">
        <f>Admin!D14</f>
        <v>Text</v>
      </c>
      <c r="E22" s="42" t="str">
        <f>Admin!E14</f>
        <v>Data</v>
      </c>
      <c r="F22" s="42" t="str">
        <f>Admin!F14</f>
        <v>TEQ-150430-02</v>
      </c>
      <c r="G22" s="42" t="str">
        <f>Admin!G14</f>
        <v>13</v>
      </c>
      <c r="H22" s="42"/>
      <c r="I22" s="42"/>
      <c r="J22" s="42" t="str">
        <f>Admin!J14</f>
        <v>M</v>
      </c>
      <c r="K22" s="42" t="str">
        <f>Admin!K14</f>
        <v>Y</v>
      </c>
    </row>
    <row r="23" spans="1:11" s="88" customFormat="1" ht="21" customHeight="1" x14ac:dyDescent="0.25">
      <c r="A23" s="87"/>
      <c r="B23" s="25" t="str">
        <f>Admin!B15</f>
        <v>EMSD.Common.Acquisition Value</v>
      </c>
      <c r="C23" s="25" t="str">
        <f>Admin!C15</f>
        <v>The value of the equipment</v>
      </c>
      <c r="D23" s="42" t="str">
        <f>Admin!D15</f>
        <v>Text</v>
      </c>
      <c r="E23" s="42" t="str">
        <f>Admin!E15</f>
        <v>Data</v>
      </c>
      <c r="F23" s="42"/>
      <c r="G23" s="42" t="str">
        <f>Admin!G15</f>
        <v>11</v>
      </c>
      <c r="H23" s="42"/>
      <c r="I23" s="42"/>
      <c r="J23" s="42" t="str">
        <f>Admin!J15</f>
        <v>O</v>
      </c>
      <c r="K23" s="42" t="str">
        <f>Admin!K15</f>
        <v>Y</v>
      </c>
    </row>
    <row r="24" spans="1:11" s="88" customFormat="1" ht="21" customHeight="1" x14ac:dyDescent="0.25">
      <c r="A24" s="89"/>
      <c r="B24" s="25" t="str">
        <f>Admin!B16</f>
        <v>EMSD.Common.CCS Equipment ID Superior</v>
      </c>
      <c r="C24" s="25" t="str">
        <f>Admin!C16</f>
        <v>Equipment ID Superior</v>
      </c>
      <c r="D24" s="42" t="str">
        <f>Admin!D16</f>
        <v>Text</v>
      </c>
      <c r="E24" s="42" t="str">
        <f>Admin!E16</f>
        <v>Data</v>
      </c>
      <c r="F24" s="42" t="str">
        <f>Admin!F16</f>
        <v>19999999</v>
      </c>
      <c r="G24" s="42" t="str">
        <f>Admin!G16</f>
        <v>18</v>
      </c>
      <c r="H24" s="42"/>
      <c r="I24" s="42"/>
      <c r="J24" s="42" t="str">
        <f>Admin!J16</f>
        <v>O</v>
      </c>
      <c r="K24" s="42" t="str">
        <f>Admin!K16</f>
        <v>Y</v>
      </c>
    </row>
    <row r="25" spans="1:11" s="88" customFormat="1" ht="21" customHeight="1" x14ac:dyDescent="0.25">
      <c r="A25" s="87"/>
      <c r="B25" s="25" t="str">
        <f>Admin!B17</f>
        <v>EMSD.Common.Customer Warranty End</v>
      </c>
      <c r="C25" s="25" t="str">
        <f>Admin!C17</f>
        <v>Customer Warranty End Date of the equipment</v>
      </c>
      <c r="D25" s="42" t="str">
        <f>Admin!D17</f>
        <v>Text</v>
      </c>
      <c r="E25" s="42" t="str">
        <f>Admin!E17</f>
        <v>Data</v>
      </c>
      <c r="F25" s="42" t="str">
        <f>Admin!F17</f>
        <v>01.12.2000</v>
      </c>
      <c r="G25" s="42" t="str">
        <f>Admin!G17</f>
        <v>N/A</v>
      </c>
      <c r="H25" s="42"/>
      <c r="I25" s="42"/>
      <c r="J25" s="42" t="str">
        <f>Admin!J17</f>
        <v>O</v>
      </c>
      <c r="K25" s="42" t="str">
        <f>Admin!K17</f>
        <v>N</v>
      </c>
    </row>
    <row r="26" spans="1:11" s="88" customFormat="1" ht="21" customHeight="1" x14ac:dyDescent="0.25">
      <c r="A26" s="87"/>
      <c r="B26" s="25" t="str">
        <f>Admin!B18</f>
        <v>EMSD.Common.Customer Warranty Start</v>
      </c>
      <c r="C26" s="25" t="str">
        <f>Admin!C18</f>
        <v>Customer Warranty Start Date of the equipment</v>
      </c>
      <c r="D26" s="42" t="str">
        <f>Admin!D18</f>
        <v>Text</v>
      </c>
      <c r="E26" s="42" t="str">
        <f>Admin!E18</f>
        <v>Data</v>
      </c>
      <c r="F26" s="42" t="str">
        <f>Admin!F18</f>
        <v>01.12.1999</v>
      </c>
      <c r="G26" s="42" t="str">
        <f>Admin!G18</f>
        <v>N/A</v>
      </c>
      <c r="H26" s="42"/>
      <c r="I26" s="42"/>
      <c r="J26" s="42" t="str">
        <f>Admin!J18</f>
        <v>O</v>
      </c>
      <c r="K26" s="42" t="str">
        <f>Admin!K18</f>
        <v>N</v>
      </c>
    </row>
    <row r="27" spans="1:11" s="88" customFormat="1" ht="21" customHeight="1" x14ac:dyDescent="0.25">
      <c r="A27" s="87"/>
      <c r="B27" s="25" t="str">
        <f>Admin!B19</f>
        <v>EMSD.Common.Floor</v>
      </c>
      <c r="C27" s="25" t="str">
        <f>Admin!C19</f>
        <v>Floor of the Equipment</v>
      </c>
      <c r="D27" s="42" t="str">
        <f>Admin!D19</f>
        <v>Text</v>
      </c>
      <c r="E27" s="42" t="str">
        <f>Admin!E19</f>
        <v>Data</v>
      </c>
      <c r="F27" s="42" t="str">
        <f>Admin!F19</f>
        <v>1st Floor</v>
      </c>
      <c r="G27" s="42" t="str">
        <f>Admin!G19</f>
        <v>30</v>
      </c>
      <c r="H27" s="42"/>
      <c r="I27" s="42"/>
      <c r="J27" s="42" t="str">
        <f>Admin!J19</f>
        <v>O</v>
      </c>
      <c r="K27" s="42" t="str">
        <f>Admin!K19</f>
        <v>N</v>
      </c>
    </row>
    <row r="28" spans="1:11" s="88" customFormat="1" ht="21" customHeight="1" x14ac:dyDescent="0.25">
      <c r="A28" s="87"/>
      <c r="B28" s="25" t="str">
        <f>Admin!B20</f>
        <v>EMSD.Common.Inventory No.</v>
      </c>
      <c r="C28" s="25" t="str">
        <f>Admin!C20</f>
        <v>Capture the equipment ID in client's system</v>
      </c>
      <c r="D28" s="42" t="str">
        <f>Admin!D20</f>
        <v>Text</v>
      </c>
      <c r="E28" s="42" t="str">
        <f>Admin!E20</f>
        <v>Data</v>
      </c>
      <c r="F28" s="42"/>
      <c r="G28" s="42" t="str">
        <f>Admin!G20</f>
        <v>25</v>
      </c>
      <c r="H28" s="42"/>
      <c r="I28" s="42"/>
      <c r="J28" s="42" t="str">
        <f>Admin!J20</f>
        <v>O</v>
      </c>
      <c r="K28" s="42" t="str">
        <f>Admin!K20</f>
        <v>Y</v>
      </c>
    </row>
    <row r="29" spans="1:11" s="88" customFormat="1" ht="28.5" x14ac:dyDescent="0.25">
      <c r="A29" s="87"/>
      <c r="B29" s="25" t="str">
        <f>Admin!B21</f>
        <v>EMSD.Common.Photo</v>
      </c>
      <c r="C29" s="25" t="str">
        <f>Admin!C21</f>
        <v>Equipment Photo</v>
      </c>
      <c r="D29" s="42" t="str">
        <f>Admin!D21</f>
        <v>URL</v>
      </c>
      <c r="E29" s="42" t="str">
        <f>Admin!E21</f>
        <v>Data</v>
      </c>
      <c r="F29" s="42" t="str">
        <f>Admin!F21</f>
        <v>......... "Project Name"\Photo\ Filtration Plant</v>
      </c>
      <c r="G29" s="42" t="str">
        <f>Admin!G21</f>
        <v>100</v>
      </c>
      <c r="H29" s="42"/>
      <c r="I29" s="42"/>
      <c r="J29" s="42" t="str">
        <f>Admin!J21</f>
        <v>O</v>
      </c>
      <c r="K29" s="42" t="str">
        <f>Admin!K21</f>
        <v>N</v>
      </c>
    </row>
    <row r="30" spans="1:11" s="88" customFormat="1" ht="21" customHeight="1" x14ac:dyDescent="0.25">
      <c r="A30" s="87"/>
      <c r="B30" s="25" t="str">
        <f>Admin!B22</f>
        <v>EMSD.Common.Plant Section</v>
      </c>
      <c r="C30" s="25" t="str">
        <f>Admin!C22</f>
        <v>Plant Section </v>
      </c>
      <c r="D30" s="42" t="str">
        <f>Admin!D22</f>
        <v>Text</v>
      </c>
      <c r="E30" s="42" t="str">
        <f>Admin!E22</f>
        <v>Data</v>
      </c>
      <c r="F30" s="42"/>
      <c r="G30" s="42" t="str">
        <f>Admin!G22</f>
        <v>3</v>
      </c>
      <c r="H30" s="42"/>
      <c r="I30" s="42"/>
      <c r="J30" s="42" t="str">
        <f>Admin!J22</f>
        <v>O</v>
      </c>
      <c r="K30" s="42" t="str">
        <f>Admin!K22</f>
        <v>N</v>
      </c>
    </row>
    <row r="31" spans="1:11" s="88" customFormat="1" ht="21" customHeight="1" x14ac:dyDescent="0.25">
      <c r="A31" s="87"/>
      <c r="B31" s="25" t="str">
        <f>Admin!B23</f>
        <v>EMSD.Common.Serial No.</v>
      </c>
      <c r="C31" s="25" t="str">
        <f>Admin!C23</f>
        <v>Serial number of the equipment</v>
      </c>
      <c r="D31" s="42" t="str">
        <f>Admin!D23</f>
        <v>Text</v>
      </c>
      <c r="E31" s="42" t="str">
        <f>Admin!E23</f>
        <v>Data</v>
      </c>
      <c r="F31" s="42" t="str">
        <f>Admin!F23</f>
        <v>B12345678</v>
      </c>
      <c r="G31" s="42" t="str">
        <f>Admin!G23</f>
        <v>30</v>
      </c>
      <c r="H31" s="42"/>
      <c r="I31" s="42"/>
      <c r="J31" s="42" t="str">
        <f>Admin!J23</f>
        <v>O</v>
      </c>
      <c r="K31" s="42" t="str">
        <f>Admin!K23</f>
        <v>N</v>
      </c>
    </row>
    <row r="32" spans="1:11" s="88" customFormat="1" ht="21" customHeight="1" x14ac:dyDescent="0.25">
      <c r="A32" s="87"/>
      <c r="B32" s="25" t="str">
        <f>Admin!B24</f>
        <v>EMSD.Common.Start-up Date</v>
      </c>
      <c r="C32" s="25" t="str">
        <f>Admin!C24</f>
        <v>Start-up Date of the equipment</v>
      </c>
      <c r="D32" s="42" t="str">
        <f>Admin!D24</f>
        <v>Text</v>
      </c>
      <c r="E32" s="42" t="str">
        <f>Admin!E24</f>
        <v>Data</v>
      </c>
      <c r="F32" s="42" t="str">
        <f>Admin!F24</f>
        <v>01.12.1999</v>
      </c>
      <c r="G32" s="42" t="str">
        <f>Admin!G24</f>
        <v>N/A</v>
      </c>
      <c r="H32" s="42"/>
      <c r="I32" s="42"/>
      <c r="J32" s="42" t="str">
        <f>Admin!J24</f>
        <v>O</v>
      </c>
      <c r="K32" s="42" t="str">
        <f>Admin!K24</f>
        <v>N</v>
      </c>
    </row>
    <row r="33" spans="1:11" s="88" customFormat="1" ht="21" customHeight="1" x14ac:dyDescent="0.25">
      <c r="A33" s="87"/>
      <c r="B33" s="25" t="str">
        <f>Admin!B25</f>
        <v>EMSD.Common.Technical ID No. Superior</v>
      </c>
      <c r="C33" s="25" t="str">
        <f>Admin!C25</f>
        <v>Technical ID No. Superior</v>
      </c>
      <c r="D33" s="42" t="str">
        <f>Admin!D25</f>
        <v>Text</v>
      </c>
      <c r="E33" s="42" t="str">
        <f>Admin!E25</f>
        <v>Data</v>
      </c>
      <c r="F33" s="42" t="str">
        <f>Admin!F25</f>
        <v>TECHID-999999</v>
      </c>
      <c r="G33" s="42" t="str">
        <f>Admin!G25</f>
        <v>13</v>
      </c>
      <c r="H33" s="42"/>
      <c r="I33" s="42"/>
      <c r="J33" s="42" t="str">
        <f>Admin!J25</f>
        <v>O</v>
      </c>
      <c r="K33" s="42" t="str">
        <f>Admin!K25</f>
        <v>Y</v>
      </c>
    </row>
    <row r="34" spans="1:11" s="88" customFormat="1" ht="21" customHeight="1" x14ac:dyDescent="0.25">
      <c r="A34" s="87"/>
      <c r="B34" s="25" t="str">
        <f>Admin!B26</f>
        <v>EMSD.Common.Vendor Warranty End</v>
      </c>
      <c r="C34" s="25" t="str">
        <f>Admin!C26</f>
        <v>Vendor Warranty End Date of the equipment</v>
      </c>
      <c r="D34" s="42" t="str">
        <f>Admin!D26</f>
        <v>Text</v>
      </c>
      <c r="E34" s="42" t="str">
        <f>Admin!E26</f>
        <v>Data</v>
      </c>
      <c r="F34" s="42" t="str">
        <f>Admin!F26</f>
        <v>01.12.2000</v>
      </c>
      <c r="G34" s="42" t="str">
        <f>Admin!G26</f>
        <v>N/A</v>
      </c>
      <c r="H34" s="42"/>
      <c r="I34" s="42"/>
      <c r="J34" s="42" t="str">
        <f>Admin!J26</f>
        <v>O</v>
      </c>
      <c r="K34" s="42" t="str">
        <f>Admin!K26</f>
        <v>N</v>
      </c>
    </row>
    <row r="35" spans="1:11" s="88" customFormat="1" ht="21" customHeight="1" x14ac:dyDescent="0.25">
      <c r="A35" s="87"/>
      <c r="B35" s="25" t="str">
        <f>Admin!B27</f>
        <v>EMSD.Common.Vendor Warranty Start</v>
      </c>
      <c r="C35" s="25" t="str">
        <f>Admin!C27</f>
        <v>Vendor Warranty Start Date of the equipment</v>
      </c>
      <c r="D35" s="42" t="str">
        <f>Admin!D27</f>
        <v>Text</v>
      </c>
      <c r="E35" s="42" t="str">
        <f>Admin!E27</f>
        <v>Data</v>
      </c>
      <c r="F35" s="42" t="str">
        <f>Admin!F27</f>
        <v>01.12.1999</v>
      </c>
      <c r="G35" s="42" t="str">
        <f>Admin!G27</f>
        <v>N/A</v>
      </c>
      <c r="H35" s="42"/>
      <c r="I35" s="42"/>
      <c r="J35" s="42" t="str">
        <f>Admin!J27</f>
        <v>O</v>
      </c>
      <c r="K35" s="42" t="str">
        <f>Admin!K27</f>
        <v>N</v>
      </c>
    </row>
    <row r="36" spans="1:11" ht="21" customHeight="1" x14ac:dyDescent="0.25">
      <c r="A36" s="128" t="s">
        <v>373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30"/>
    </row>
    <row r="37" spans="1:11" s="88" customFormat="1" ht="28.5" x14ac:dyDescent="0.25">
      <c r="A37" s="87"/>
      <c r="B37" s="25" t="str">
        <f>Admin!B29</f>
        <v>EMSD.Common.Documentation</v>
      </c>
      <c r="C37" s="25" t="str">
        <f>Admin!C29</f>
        <v>The reference Link of the documents (T&amp;C Records, O&amp;M Manual, Catalogues, Certificates.....)</v>
      </c>
      <c r="D37" s="42" t="str">
        <f>Admin!D29</f>
        <v>URL</v>
      </c>
      <c r="E37" s="42" t="str">
        <f>Admin!E29</f>
        <v>Data</v>
      </c>
      <c r="F37" s="42" t="str">
        <f>Admin!F29</f>
        <v>......... "Project Name"\30_O&amp;M Documentation\Filtration Plant</v>
      </c>
      <c r="G37" s="42" t="str">
        <f>Admin!G29</f>
        <v>100</v>
      </c>
      <c r="H37" s="42"/>
      <c r="I37" s="42"/>
      <c r="J37" s="42" t="str">
        <f>Admin!J29</f>
        <v>M</v>
      </c>
      <c r="K37" s="94"/>
    </row>
    <row r="38" spans="1:11" s="88" customFormat="1" ht="21" customHeight="1" x14ac:dyDescent="0.25">
      <c r="A38" s="87"/>
      <c r="B38" s="25" t="str">
        <f>Admin!B30</f>
        <v>EMSD.Common.Catalog Profile</v>
      </c>
      <c r="C38" s="25" t="str">
        <f>Admin!C30</f>
        <v xml:space="preserve">The combination of Code Groups from different Catalogs </v>
      </c>
      <c r="D38" s="42" t="str">
        <f>Admin!D30</f>
        <v>Text</v>
      </c>
      <c r="E38" s="42" t="str">
        <f>Admin!E30</f>
        <v>Data</v>
      </c>
      <c r="F38" s="42" t="str">
        <f>Admin!F30</f>
        <v>AC0000001</v>
      </c>
      <c r="G38" s="42" t="str">
        <f>Admin!G30</f>
        <v>9</v>
      </c>
      <c r="H38" s="42"/>
      <c r="I38" s="42"/>
      <c r="J38" s="42" t="str">
        <f>Admin!J30</f>
        <v>M</v>
      </c>
      <c r="K38" s="95"/>
    </row>
    <row r="39" spans="1:11" s="88" customFormat="1" ht="21" customHeight="1" x14ac:dyDescent="0.25">
      <c r="A39" s="87"/>
      <c r="B39" s="25" t="str">
        <f>Admin!B31</f>
        <v>EMSD.Common.Equipment Description</v>
      </c>
      <c r="C39" s="25" t="str">
        <f>Admin!C31</f>
        <v>Description of the Equipment</v>
      </c>
      <c r="D39" s="42" t="str">
        <f>Admin!D31</f>
        <v>Text</v>
      </c>
      <c r="E39" s="42" t="str">
        <f>Admin!E31</f>
        <v>Data</v>
      </c>
      <c r="F39" s="112" t="s">
        <v>134</v>
      </c>
      <c r="G39" s="42" t="str">
        <f>Admin!G31</f>
        <v>40</v>
      </c>
      <c r="H39" s="42"/>
      <c r="I39" s="42"/>
      <c r="J39" s="42" t="str">
        <f>Admin!J31</f>
        <v>M</v>
      </c>
      <c r="K39" s="95"/>
    </row>
    <row r="40" spans="1:11" s="88" customFormat="1" ht="21" customHeight="1" x14ac:dyDescent="0.25">
      <c r="A40" s="87"/>
      <c r="B40" s="25" t="str">
        <f>Admin!B32</f>
        <v>EMSD.Common.Planner Group</v>
      </c>
      <c r="C40" s="25" t="str">
        <f>Admin!C32</f>
        <v>Default depot or team for maintaining the Equipment.</v>
      </c>
      <c r="D40" s="42" t="str">
        <f>Admin!D32</f>
        <v>Text</v>
      </c>
      <c r="E40" s="42" t="str">
        <f>Admin!E32</f>
        <v>Data</v>
      </c>
      <c r="F40" s="42" t="str">
        <f>Admin!F32</f>
        <v>T00</v>
      </c>
      <c r="G40" s="42" t="str">
        <f>Admin!G32</f>
        <v>3</v>
      </c>
      <c r="H40" s="42"/>
      <c r="I40" s="42"/>
      <c r="J40" s="42" t="str">
        <f>Admin!J32</f>
        <v>M</v>
      </c>
      <c r="K40" s="95"/>
    </row>
    <row r="41" spans="1:11" s="88" customFormat="1" ht="21" customHeight="1" x14ac:dyDescent="0.25">
      <c r="A41" s="87"/>
      <c r="B41" s="25" t="str">
        <f>Admin!B33</f>
        <v>EMSD.Common.Construction Type</v>
      </c>
      <c r="C41" s="25" t="str">
        <f>Admin!C33</f>
        <v xml:space="preserve">Material Bill of Material (BOM) ID assigned to the Equipment. </v>
      </c>
      <c r="D41" s="42" t="str">
        <f>Admin!D33</f>
        <v>Text</v>
      </c>
      <c r="E41" s="42" t="str">
        <f>Admin!E33</f>
        <v>Data</v>
      </c>
      <c r="F41" s="42"/>
      <c r="G41" s="42" t="str">
        <f>Admin!G33</f>
        <v>18</v>
      </c>
      <c r="H41" s="42"/>
      <c r="I41" s="42"/>
      <c r="J41" s="42" t="str">
        <f>Admin!J33</f>
        <v>O</v>
      </c>
      <c r="K41" s="95"/>
    </row>
    <row r="42" spans="1:11" s="88" customFormat="1" ht="21" customHeight="1" x14ac:dyDescent="0.25">
      <c r="A42" s="87"/>
      <c r="B42" s="25" t="str">
        <f>Admin!B34</f>
        <v>EMSD.Common.Currency</v>
      </c>
      <c r="C42" s="25" t="str">
        <f>Admin!C34</f>
        <v>(must follow Currency Code List)</v>
      </c>
      <c r="D42" s="42" t="str">
        <f>Admin!D34</f>
        <v>Text</v>
      </c>
      <c r="E42" s="42" t="str">
        <f>Admin!E34</f>
        <v>Data</v>
      </c>
      <c r="F42" s="42"/>
      <c r="G42" s="42" t="str">
        <f>Admin!G34</f>
        <v>5</v>
      </c>
      <c r="H42" s="42"/>
      <c r="I42" s="42"/>
      <c r="J42" s="42" t="str">
        <f>Admin!J34</f>
        <v>O</v>
      </c>
      <c r="K42" s="95"/>
    </row>
    <row r="43" spans="1:11" s="88" customFormat="1" ht="21" customHeight="1" x14ac:dyDescent="0.25">
      <c r="A43" s="87"/>
      <c r="B43" s="25" t="str">
        <f>Admin!B35</f>
        <v>EMSD.Common.Manufacturer</v>
      </c>
      <c r="C43" s="25" t="str">
        <f>Admin!C35</f>
        <v>Manufacturer of the equipment</v>
      </c>
      <c r="D43" s="42" t="str">
        <f>Admin!D35</f>
        <v>Text</v>
      </c>
      <c r="E43" s="42" t="str">
        <f>Admin!E35</f>
        <v>Data</v>
      </c>
      <c r="F43" s="42" t="str">
        <f>Admin!F35</f>
        <v>ABC Company</v>
      </c>
      <c r="G43" s="42" t="str">
        <f>Admin!G35</f>
        <v>30</v>
      </c>
      <c r="H43" s="42"/>
      <c r="I43" s="42"/>
      <c r="J43" s="42" t="str">
        <f>Admin!J35</f>
        <v>O</v>
      </c>
      <c r="K43" s="95"/>
    </row>
    <row r="44" spans="1:11" s="88" customFormat="1" ht="21" customHeight="1" x14ac:dyDescent="0.25">
      <c r="A44" s="87"/>
      <c r="B44" s="25" t="str">
        <f>Admin!B36</f>
        <v>EMSD.Common.Manufacturer Country</v>
      </c>
      <c r="C44" s="25" t="str">
        <f>Admin!C36</f>
        <v>Manufacturer Country of the equipment</v>
      </c>
      <c r="D44" s="42" t="str">
        <f>Admin!D36</f>
        <v>Text</v>
      </c>
      <c r="E44" s="42" t="str">
        <f>Admin!E36</f>
        <v>Data</v>
      </c>
      <c r="F44" s="42" t="str">
        <f>Admin!F36</f>
        <v>China</v>
      </c>
      <c r="G44" s="42" t="str">
        <f>Admin!G36</f>
        <v>N/A</v>
      </c>
      <c r="H44" s="42"/>
      <c r="I44" s="42"/>
      <c r="J44" s="42" t="str">
        <f>Admin!J36</f>
        <v>O</v>
      </c>
      <c r="K44" s="95"/>
    </row>
    <row r="45" spans="1:11" s="88" customFormat="1" ht="21" customHeight="1" x14ac:dyDescent="0.25">
      <c r="A45" s="87"/>
      <c r="B45" s="25" t="str">
        <f>Admin!B37</f>
        <v>EMSD.Common.Model No.</v>
      </c>
      <c r="C45" s="25" t="str">
        <f>Admin!C37</f>
        <v>Model number of the equipment</v>
      </c>
      <c r="D45" s="42" t="str">
        <f>Admin!D37</f>
        <v>Text</v>
      </c>
      <c r="E45" s="42" t="str">
        <f>Admin!E37</f>
        <v>Data</v>
      </c>
      <c r="F45" s="42" t="str">
        <f>Admin!F37</f>
        <v>A1234</v>
      </c>
      <c r="G45" s="42" t="str">
        <f>Admin!G37</f>
        <v>30</v>
      </c>
      <c r="H45" s="42"/>
      <c r="I45" s="42"/>
      <c r="J45" s="42" t="str">
        <f>Admin!J37</f>
        <v>O</v>
      </c>
      <c r="K45" s="95"/>
    </row>
    <row r="46" spans="1:11" s="88" customFormat="1" ht="21" customHeight="1" x14ac:dyDescent="0.25">
      <c r="A46" s="104"/>
      <c r="B46" s="101" t="str">
        <f>Admin!B38</f>
        <v>EMSD.Common.Weight</v>
      </c>
      <c r="C46" s="101" t="str">
        <f>Admin!C38</f>
        <v>Weight of the equipment</v>
      </c>
      <c r="D46" s="102" t="str">
        <f>Admin!D38</f>
        <v>Text</v>
      </c>
      <c r="E46" s="102" t="str">
        <f>Admin!E38</f>
        <v>Data</v>
      </c>
      <c r="F46" s="102" t="str">
        <f>Admin!F38</f>
        <v>50kg</v>
      </c>
      <c r="G46" s="102" t="str">
        <f>Admin!G38</f>
        <v>10</v>
      </c>
      <c r="H46" s="102"/>
      <c r="I46" s="102"/>
      <c r="J46" s="102" t="str">
        <f>Admin!J38</f>
        <v>O</v>
      </c>
      <c r="K46" s="96"/>
    </row>
    <row r="47" spans="1:11" ht="21" customHeight="1" x14ac:dyDescent="0.25">
      <c r="A47" s="134" t="s">
        <v>124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52"/>
    </row>
    <row r="48" spans="1:11" s="116" customFormat="1" ht="21" customHeight="1" x14ac:dyDescent="0.25">
      <c r="A48" s="114"/>
      <c r="B48" s="69" t="str">
        <f>Admin!B42</f>
        <v>EMSD.Filtration.Boiler No.</v>
      </c>
      <c r="C48" s="69" t="str">
        <f>Admin!C42</f>
        <v>Boiler No.</v>
      </c>
      <c r="D48" s="112" t="str">
        <f>Admin!D42</f>
        <v>Text</v>
      </c>
      <c r="E48" s="112" t="str">
        <f>Admin!E42</f>
        <v>Data</v>
      </c>
      <c r="F48" s="112" t="str">
        <f>Admin!F42</f>
        <v> A123</v>
      </c>
      <c r="G48" s="112">
        <f>Admin!G42</f>
        <v>0</v>
      </c>
      <c r="H48" s="112"/>
      <c r="I48" s="112">
        <f>Admin!I42</f>
        <v>0</v>
      </c>
      <c r="J48" s="112" t="str">
        <f>Admin!J42</f>
        <v>M</v>
      </c>
      <c r="K48" s="95"/>
    </row>
    <row r="49" spans="1:11" ht="21" customHeight="1" x14ac:dyDescent="0.25">
      <c r="A49" s="134" t="s">
        <v>120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52"/>
    </row>
    <row r="50" spans="1:11" s="116" customFormat="1" ht="21" customHeight="1" x14ac:dyDescent="0.25">
      <c r="A50" s="114"/>
      <c r="B50" s="69" t="str">
        <f>Admin!B56</f>
        <v>EMSD.Filtration.Capacity</v>
      </c>
      <c r="C50" s="69" t="str">
        <f>Admin!C56</f>
        <v>Capacity</v>
      </c>
      <c r="D50" s="112" t="str">
        <f>Admin!D56</f>
        <v>Text</v>
      </c>
      <c r="E50" s="112" t="str">
        <f>Admin!E56</f>
        <v>Data</v>
      </c>
      <c r="F50" s="112" t="str">
        <f>Admin!F56</f>
        <v>5</v>
      </c>
      <c r="G50" s="112">
        <f>Admin!G56</f>
        <v>0</v>
      </c>
      <c r="H50" s="112"/>
      <c r="I50" s="112" t="str">
        <f>Admin!I56</f>
        <v>m3</v>
      </c>
      <c r="J50" s="112" t="str">
        <f>Admin!J56</f>
        <v>M</v>
      </c>
      <c r="K50" s="94"/>
    </row>
    <row r="51" spans="1:11" s="116" customFormat="1" ht="21" customHeight="1" x14ac:dyDescent="0.25">
      <c r="A51" s="114"/>
      <c r="B51" s="69" t="str">
        <f>Admin!B60</f>
        <v>EMSD.Filtration.Equipment Type</v>
      </c>
      <c r="C51" s="69" t="str">
        <f>Admin!C60</f>
        <v>Equipment Type</v>
      </c>
      <c r="D51" s="112" t="str">
        <f>Admin!D60</f>
        <v>Text</v>
      </c>
      <c r="E51" s="112" t="str">
        <f>Admin!E60</f>
        <v>Data</v>
      </c>
      <c r="F51" s="112" t="s">
        <v>134</v>
      </c>
      <c r="G51" s="112">
        <f>Admin!G60</f>
        <v>0</v>
      </c>
      <c r="H51" s="112"/>
      <c r="I51" s="112">
        <f>Admin!I60</f>
        <v>0</v>
      </c>
      <c r="J51" s="112" t="str">
        <f>Admin!J60</f>
        <v>M</v>
      </c>
      <c r="K51" s="95"/>
    </row>
    <row r="52" spans="1:11" s="116" customFormat="1" ht="21" customHeight="1" x14ac:dyDescent="0.25">
      <c r="A52" s="114"/>
      <c r="B52" s="69" t="str">
        <f>Admin!B76</f>
        <v>EMSD.Filtration.Pool</v>
      </c>
      <c r="C52" s="69" t="str">
        <f>Admin!C76</f>
        <v>Pool</v>
      </c>
      <c r="D52" s="112" t="str">
        <f>Admin!D76</f>
        <v>Text</v>
      </c>
      <c r="E52" s="112" t="str">
        <f>Admin!E76</f>
        <v>Data</v>
      </c>
      <c r="F52" s="112" t="str">
        <f>Admin!F76</f>
        <v>Main</v>
      </c>
      <c r="G52" s="112">
        <f>Admin!G76</f>
        <v>0</v>
      </c>
      <c r="H52" s="112"/>
      <c r="I52" s="112">
        <f>Admin!I76</f>
        <v>0</v>
      </c>
      <c r="J52" s="112" t="str">
        <f>Admin!J76</f>
        <v>M</v>
      </c>
      <c r="K52" s="95"/>
    </row>
    <row r="53" spans="1:11" s="116" customFormat="1" ht="21" customHeight="1" x14ac:dyDescent="0.25">
      <c r="A53" s="114"/>
      <c r="B53" s="69" t="str">
        <f>Admin!B92</f>
        <v>EMSD.Filtration.Start-up Date</v>
      </c>
      <c r="C53" s="69" t="str">
        <f>Admin!C92</f>
        <v>Start-up Date of the equipment</v>
      </c>
      <c r="D53" s="112" t="str">
        <f>Admin!D92</f>
        <v>Text</v>
      </c>
      <c r="E53" s="112" t="str">
        <f>Admin!E92</f>
        <v>Data</v>
      </c>
      <c r="F53" s="112" t="str">
        <f>Admin!F92</f>
        <v>01.12.2000</v>
      </c>
      <c r="G53" s="112">
        <f>Admin!G92</f>
        <v>0</v>
      </c>
      <c r="H53" s="112"/>
      <c r="I53" s="112">
        <f>Admin!I92</f>
        <v>0</v>
      </c>
      <c r="J53" s="112" t="str">
        <f>Admin!J92</f>
        <v>O</v>
      </c>
      <c r="K53" s="96"/>
    </row>
    <row r="54" spans="1:11" ht="21" customHeight="1" x14ac:dyDescent="0.25">
      <c r="A54" s="134" t="s">
        <v>103</v>
      </c>
      <c r="B54" s="135"/>
      <c r="C54" s="135"/>
      <c r="D54" s="135"/>
      <c r="E54" s="135"/>
      <c r="F54" s="135"/>
      <c r="G54" s="135"/>
      <c r="H54" s="135"/>
      <c r="I54" s="135"/>
      <c r="J54" s="135"/>
      <c r="K54" s="152"/>
    </row>
    <row r="55" spans="1:11" s="116" customFormat="1" ht="28.5" x14ac:dyDescent="0.25">
      <c r="A55" s="119"/>
      <c r="B55" s="120" t="str">
        <f>Admin!B95</f>
        <v>EMSD.Filtration.Working Pressure</v>
      </c>
      <c r="C55" s="120" t="str">
        <f>Admin!C95</f>
        <v>Working Pressure</v>
      </c>
      <c r="D55" s="121" t="str">
        <f>Admin!D95</f>
        <v>Pressure</v>
      </c>
      <c r="E55" s="121" t="str">
        <f>Admin!E95</f>
        <v>Mechanical -Flow</v>
      </c>
      <c r="F55" s="121" t="str">
        <f>Admin!F95</f>
        <v>20</v>
      </c>
      <c r="G55" s="121">
        <f>Admin!G95</f>
        <v>0</v>
      </c>
      <c r="H55" s="121"/>
      <c r="I55" s="121" t="str">
        <f>Admin!I95</f>
        <v>kPa</v>
      </c>
      <c r="J55" s="121" t="str">
        <f>Admin!J95</f>
        <v>M</v>
      </c>
      <c r="K55" s="96"/>
    </row>
    <row r="56" spans="1:11" ht="14.45" customHeight="1" x14ac:dyDescent="0.25">
      <c r="A56" s="4"/>
      <c r="B56" s="8"/>
      <c r="C56" s="9"/>
      <c r="D56" s="8"/>
      <c r="E56" s="8"/>
      <c r="F56" s="8"/>
      <c r="G56" s="8"/>
      <c r="H56" s="8"/>
      <c r="I56" s="8"/>
      <c r="J56" s="8"/>
      <c r="K56" s="8"/>
    </row>
    <row r="57" spans="1:11" s="4" customFormat="1" ht="84" customHeight="1" x14ac:dyDescent="0.25">
      <c r="A57" s="131" t="s">
        <v>0</v>
      </c>
      <c r="B57" s="131"/>
      <c r="C57" s="7"/>
      <c r="D57" s="6"/>
      <c r="E57" s="6"/>
      <c r="F57" s="5"/>
      <c r="G57" s="5"/>
      <c r="H57" s="5"/>
      <c r="I57" s="5"/>
      <c r="J57" s="5"/>
      <c r="K57" s="5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ht="21" customHeight="1" x14ac:dyDescent="0.25"/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ht="21" customHeight="1" x14ac:dyDescent="0.25"/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ht="21" customHeight="1" x14ac:dyDescent="0.25"/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89.2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</sheetData>
  <mergeCells count="20">
    <mergeCell ref="A57:B57"/>
    <mergeCell ref="A8:B8"/>
    <mergeCell ref="A9:K9"/>
    <mergeCell ref="A36:K36"/>
    <mergeCell ref="A47:K47"/>
    <mergeCell ref="A49:K49"/>
    <mergeCell ref="A54:K54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6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5"/>
  <sheetViews>
    <sheetView topLeftCell="A37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1"/>
      <c r="B1" s="30"/>
      <c r="C1" s="141" t="s">
        <v>82</v>
      </c>
      <c r="D1" s="142"/>
      <c r="E1" s="142"/>
      <c r="F1" s="142"/>
      <c r="G1" s="142"/>
      <c r="H1" s="142"/>
      <c r="I1" s="142"/>
      <c r="J1" s="142"/>
      <c r="K1" s="143"/>
    </row>
    <row r="2" spans="1:11" ht="21" customHeight="1" x14ac:dyDescent="0.25">
      <c r="A2" s="136" t="s">
        <v>251</v>
      </c>
      <c r="B2" s="137"/>
      <c r="C2" s="144" t="s">
        <v>268</v>
      </c>
      <c r="D2" s="145"/>
      <c r="E2" s="145"/>
      <c r="F2" s="145"/>
      <c r="G2" s="145"/>
      <c r="H2" s="145"/>
      <c r="I2" s="145"/>
      <c r="J2" s="145"/>
      <c r="K2" s="146"/>
    </row>
    <row r="3" spans="1:11" ht="21" customHeight="1" x14ac:dyDescent="0.25">
      <c r="A3" s="136" t="s">
        <v>81</v>
      </c>
      <c r="B3" s="137"/>
      <c r="C3" s="144" t="s">
        <v>152</v>
      </c>
      <c r="D3" s="145"/>
      <c r="E3" s="145"/>
      <c r="F3" s="145"/>
      <c r="G3" s="145"/>
      <c r="H3" s="145"/>
      <c r="I3" s="145"/>
      <c r="J3" s="145"/>
      <c r="K3" s="146"/>
    </row>
    <row r="4" spans="1:11" ht="21" customHeight="1" x14ac:dyDescent="0.25">
      <c r="A4" s="136" t="s">
        <v>79</v>
      </c>
      <c r="B4" s="137"/>
      <c r="C4" s="138" t="s">
        <v>78</v>
      </c>
      <c r="D4" s="139"/>
      <c r="E4" s="139"/>
      <c r="F4" s="139"/>
      <c r="G4" s="139"/>
      <c r="H4" s="139"/>
      <c r="I4" s="139"/>
      <c r="J4" s="139"/>
      <c r="K4" s="140"/>
    </row>
    <row r="5" spans="1:11" ht="21" customHeight="1" x14ac:dyDescent="0.25">
      <c r="A5" s="136" t="s">
        <v>77</v>
      </c>
      <c r="B5" s="137"/>
      <c r="C5" s="144" t="s">
        <v>394</v>
      </c>
      <c r="D5" s="145"/>
      <c r="E5" s="145"/>
      <c r="F5" s="145"/>
      <c r="G5" s="145"/>
      <c r="H5" s="145"/>
      <c r="I5" s="145"/>
      <c r="J5" s="145"/>
      <c r="K5" s="146"/>
    </row>
    <row r="6" spans="1:11" ht="21" customHeight="1" x14ac:dyDescent="0.25">
      <c r="A6" s="136" t="s">
        <v>75</v>
      </c>
      <c r="B6" s="137"/>
      <c r="C6" s="144" t="s">
        <v>131</v>
      </c>
      <c r="D6" s="145"/>
      <c r="E6" s="145"/>
      <c r="F6" s="145"/>
      <c r="G6" s="145"/>
      <c r="H6" s="145"/>
      <c r="I6" s="145"/>
      <c r="J6" s="145"/>
      <c r="K6" s="146"/>
    </row>
    <row r="7" spans="1:11" ht="21" customHeight="1" x14ac:dyDescent="0.25">
      <c r="A7" s="136" t="s">
        <v>253</v>
      </c>
      <c r="B7" s="137"/>
      <c r="C7" s="149">
        <v>2</v>
      </c>
      <c r="D7" s="150"/>
      <c r="E7" s="150"/>
      <c r="F7" s="150"/>
      <c r="G7" s="150"/>
      <c r="H7" s="150"/>
      <c r="I7" s="150"/>
      <c r="J7" s="150"/>
      <c r="K7" s="151"/>
    </row>
    <row r="8" spans="1:11" ht="31.5" x14ac:dyDescent="0.25">
      <c r="A8" s="147" t="s">
        <v>73</v>
      </c>
      <c r="B8" s="148"/>
      <c r="C8" s="29" t="s">
        <v>254</v>
      </c>
      <c r="D8" s="29" t="s">
        <v>255</v>
      </c>
      <c r="E8" s="29" t="s">
        <v>256</v>
      </c>
      <c r="F8" s="29" t="s">
        <v>257</v>
      </c>
      <c r="G8" s="29" t="s">
        <v>388</v>
      </c>
      <c r="H8" s="29" t="s">
        <v>72</v>
      </c>
      <c r="I8" s="29" t="s">
        <v>71</v>
      </c>
      <c r="J8" s="29" t="s">
        <v>258</v>
      </c>
      <c r="K8" s="28" t="s">
        <v>259</v>
      </c>
    </row>
    <row r="9" spans="1:11" ht="21" customHeight="1" x14ac:dyDescent="0.25">
      <c r="A9" s="127" t="s">
        <v>260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s="88" customFormat="1" ht="21" customHeight="1" x14ac:dyDescent="0.25">
      <c r="A10" s="87"/>
      <c r="B10" s="25" t="str">
        <f>Admin!B2</f>
        <v>EMSD.Common.Asset Code</v>
      </c>
      <c r="C10" s="25" t="str">
        <f>Admin!C2</f>
        <v>Long form Asset Code</v>
      </c>
      <c r="D10" s="42" t="str">
        <f>Admin!D2</f>
        <v>Text</v>
      </c>
      <c r="E10" s="42" t="str">
        <f>Admin!E2</f>
        <v>Data</v>
      </c>
      <c r="F10" s="42" t="str">
        <f>Admin!F2</f>
        <v>KT-EMSDN-NA-001-HVAC-FCU-0001</v>
      </c>
      <c r="G10" s="42" t="str">
        <f>Admin!G2</f>
        <v>33</v>
      </c>
      <c r="H10" s="42"/>
      <c r="I10" s="42"/>
      <c r="J10" s="42" t="str">
        <f>Admin!J2</f>
        <v>M</v>
      </c>
      <c r="K10" s="42" t="str">
        <f>Admin!K2</f>
        <v>N</v>
      </c>
    </row>
    <row r="11" spans="1:11" s="88" customFormat="1" ht="21" customHeight="1" x14ac:dyDescent="0.25">
      <c r="A11" s="89"/>
      <c r="B11" s="25" t="str">
        <f>Admin!B3</f>
        <v>EMSD.Common.Functional Location</v>
      </c>
      <c r="C11" s="25" t="str">
        <f>Admin!C3</f>
        <v>Functional Location</v>
      </c>
      <c r="D11" s="42" t="str">
        <f>Admin!D3</f>
        <v>Text</v>
      </c>
      <c r="E11" s="42" t="str">
        <f>Admin!E3</f>
        <v>Data</v>
      </c>
      <c r="F11" s="42" t="str">
        <f>Admin!F3</f>
        <v>CHB-LF</v>
      </c>
      <c r="G11" s="42" t="str">
        <f>Admin!G3</f>
        <v>30</v>
      </c>
      <c r="H11" s="42"/>
      <c r="I11" s="42"/>
      <c r="J11" s="42" t="str">
        <f>Admin!J3</f>
        <v>M</v>
      </c>
      <c r="K11" s="42" t="str">
        <f>Admin!K3</f>
        <v>Y</v>
      </c>
    </row>
    <row r="12" spans="1:11" s="88" customFormat="1" ht="28.5" x14ac:dyDescent="0.25">
      <c r="A12" s="87"/>
      <c r="B12" s="25" t="str">
        <f>Admin!B4</f>
        <v>EMSD.Common.Asset Relationship</v>
      </c>
      <c r="C12" s="25" t="str">
        <f>Admin!C4</f>
        <v>Asset Relationship of the equipment</v>
      </c>
      <c r="D12" s="42" t="str">
        <f>Admin!D4</f>
        <v>Text</v>
      </c>
      <c r="E12" s="42" t="str">
        <f>Admin!E4</f>
        <v>Data</v>
      </c>
      <c r="F12" s="42" t="str">
        <f>Admin!F4</f>
        <v>To be filled using asset information input tool</v>
      </c>
      <c r="G12" s="42" t="str">
        <f>Admin!G4</f>
        <v>N/A</v>
      </c>
      <c r="H12" s="42"/>
      <c r="I12" s="42"/>
      <c r="J12" s="42" t="str">
        <f>Admin!J4</f>
        <v>M</v>
      </c>
      <c r="K12" s="42" t="str">
        <f>Admin!K4</f>
        <v>N</v>
      </c>
    </row>
    <row r="13" spans="1:11" s="88" customFormat="1" ht="28.5" x14ac:dyDescent="0.25">
      <c r="A13" s="87"/>
      <c r="B13" s="25" t="str">
        <f>Admin!B5</f>
        <v>EMSD.Common.Grouped Equipment ID</v>
      </c>
      <c r="C13" s="25" t="str">
        <f>Admin!C5</f>
        <v>Grouped Equipment ID of the equipment</v>
      </c>
      <c r="D13" s="42" t="str">
        <f>Admin!D5</f>
        <v>Text</v>
      </c>
      <c r="E13" s="42" t="str">
        <f>Admin!E5</f>
        <v>Data</v>
      </c>
      <c r="F13" s="42" t="str">
        <f>Admin!F5</f>
        <v>To be filled using asset information input tool</v>
      </c>
      <c r="G13" s="42" t="str">
        <f>Admin!G5</f>
        <v>N/A</v>
      </c>
      <c r="H13" s="42"/>
      <c r="I13" s="42"/>
      <c r="J13" s="42" t="str">
        <f>Admin!J5</f>
        <v>M</v>
      </c>
      <c r="K13" s="42" t="str">
        <f>Admin!K5</f>
        <v>N</v>
      </c>
    </row>
    <row r="14" spans="1:11" s="88" customFormat="1" ht="21" customHeight="1" x14ac:dyDescent="0.25">
      <c r="A14" s="87"/>
      <c r="B14" s="25" t="str">
        <f>Admin!B6</f>
        <v>EMSD.Common.Asset Tag No.</v>
      </c>
      <c r="C14" s="25" t="str">
        <f>Admin!C6</f>
        <v>RFID Tag No. / QR Code of the equipment</v>
      </c>
      <c r="D14" s="42" t="str">
        <f>Admin!D6</f>
        <v>Text</v>
      </c>
      <c r="E14" s="42" t="str">
        <f>Admin!E6</f>
        <v>Data</v>
      </c>
      <c r="F14" s="42" t="str">
        <f>Admin!F6</f>
        <v>EMSDN-0000000001</v>
      </c>
      <c r="G14" s="42" t="str">
        <f>Admin!G6</f>
        <v>16</v>
      </c>
      <c r="H14" s="42"/>
      <c r="I14" s="42"/>
      <c r="J14" s="42" t="str">
        <f>Admin!J6</f>
        <v>M</v>
      </c>
      <c r="K14" s="42" t="str">
        <f>Admin!K6</f>
        <v>N</v>
      </c>
    </row>
    <row r="15" spans="1:11" s="88" customFormat="1" ht="21" customHeight="1" x14ac:dyDescent="0.25">
      <c r="A15" s="89"/>
      <c r="B15" s="25" t="str">
        <f>Admin!B7</f>
        <v>EMSD.Common.Zone Tag No.</v>
      </c>
      <c r="C15" s="25" t="str">
        <f>Admin!C7</f>
        <v>QR Code for Zone</v>
      </c>
      <c r="D15" s="42" t="str">
        <f>Admin!D7</f>
        <v>Text</v>
      </c>
      <c r="E15" s="42" t="str">
        <f>Admin!E7</f>
        <v>Data</v>
      </c>
      <c r="F15" s="42"/>
      <c r="G15" s="42" t="str">
        <f>Admin!G7</f>
        <v>16</v>
      </c>
      <c r="H15" s="42"/>
      <c r="I15" s="42"/>
      <c r="J15" s="42" t="str">
        <f>Admin!J7</f>
        <v>M</v>
      </c>
      <c r="K15" s="42" t="str">
        <f>Admin!K7</f>
        <v>N</v>
      </c>
    </row>
    <row r="16" spans="1:11" s="88" customFormat="1" ht="21" customHeight="1" x14ac:dyDescent="0.25">
      <c r="A16" s="87"/>
      <c r="B16" s="25" t="str">
        <f>Admin!B8</f>
        <v>EMSD.Common.Onsite Verified Date</v>
      </c>
      <c r="C16" s="25" t="str">
        <f>Admin!C8</f>
        <v>Onsite Verified Date</v>
      </c>
      <c r="D16" s="42" t="str">
        <f>Admin!D8</f>
        <v>Text</v>
      </c>
      <c r="E16" s="42" t="str">
        <f>Admin!E8</f>
        <v>Data</v>
      </c>
      <c r="F16" s="42" t="str">
        <f>Admin!F8</f>
        <v>01.12.2000</v>
      </c>
      <c r="G16" s="42" t="str">
        <f>Admin!G8</f>
        <v>N/A</v>
      </c>
      <c r="H16" s="42"/>
      <c r="I16" s="42"/>
      <c r="J16" s="42" t="str">
        <f>Admin!J8</f>
        <v>M</v>
      </c>
      <c r="K16" s="42" t="str">
        <f>Admin!K8</f>
        <v>N</v>
      </c>
    </row>
    <row r="17" spans="1:11" s="88" customFormat="1" ht="28.5" x14ac:dyDescent="0.25">
      <c r="A17" s="87"/>
      <c r="B17" s="25" t="str">
        <f>Admin!B9</f>
        <v>EMSD.Common.Authorization Group</v>
      </c>
      <c r="C17" s="25" t="str">
        <f>Admin!C9</f>
        <v>Control if one can change the piece of equipment or create job and notification with reference to the equipment.</v>
      </c>
      <c r="D17" s="42" t="str">
        <f>Admin!D9</f>
        <v>Text</v>
      </c>
      <c r="E17" s="42" t="str">
        <f>Admin!E9</f>
        <v>Data</v>
      </c>
      <c r="F17" s="42" t="str">
        <f>Admin!F9</f>
        <v>TS04</v>
      </c>
      <c r="G17" s="42" t="str">
        <f>Admin!G9</f>
        <v>4</v>
      </c>
      <c r="H17" s="42"/>
      <c r="I17" s="42"/>
      <c r="J17" s="42" t="str">
        <f>Admin!J9</f>
        <v>M</v>
      </c>
      <c r="K17" s="42" t="str">
        <f>Admin!K9</f>
        <v>Y</v>
      </c>
    </row>
    <row r="18" spans="1:11" s="88" customFormat="1" ht="21" customHeight="1" x14ac:dyDescent="0.25">
      <c r="A18" s="87"/>
      <c r="B18" s="25" t="str">
        <f>Admin!B10</f>
        <v>EMSD.Common.Division</v>
      </c>
      <c r="C18" s="25" t="str">
        <f>Admin!C10</f>
        <v>Division of the equipment</v>
      </c>
      <c r="D18" s="42" t="str">
        <f>Admin!D10</f>
        <v>Text</v>
      </c>
      <c r="E18" s="42" t="str">
        <f>Admin!E10</f>
        <v>Data</v>
      </c>
      <c r="F18" s="42" t="str">
        <f>Admin!F10</f>
        <v>05 PD</v>
      </c>
      <c r="G18" s="42" t="str">
        <f>Admin!G10</f>
        <v>N/A</v>
      </c>
      <c r="H18" s="42"/>
      <c r="I18" s="42"/>
      <c r="J18" s="42" t="str">
        <f>Admin!J10</f>
        <v>M</v>
      </c>
      <c r="K18" s="42" t="str">
        <f>Admin!K10</f>
        <v>Y</v>
      </c>
    </row>
    <row r="19" spans="1:11" s="88" customFormat="1" ht="21" customHeight="1" x14ac:dyDescent="0.25">
      <c r="A19" s="87"/>
      <c r="B19" s="25" t="str">
        <f>Admin!B11</f>
        <v>EMSD.Common.Equipment No.</v>
      </c>
      <c r="C19" s="25" t="str">
        <f>Admin!C11</f>
        <v>EMSD CCS(SAP) Equipment No.</v>
      </c>
      <c r="D19" s="42" t="str">
        <f>Admin!D11</f>
        <v>Text</v>
      </c>
      <c r="E19" s="42" t="str">
        <f>Admin!E11</f>
        <v>Data</v>
      </c>
      <c r="F19" s="42">
        <f>Admin!F11</f>
        <v>19876000</v>
      </c>
      <c r="G19" s="42" t="str">
        <f>Admin!G11</f>
        <v>8</v>
      </c>
      <c r="H19" s="42"/>
      <c r="I19" s="42"/>
      <c r="J19" s="42" t="str">
        <f>Admin!J11</f>
        <v>M</v>
      </c>
      <c r="K19" s="42" t="str">
        <f>Admin!K11</f>
        <v>Y</v>
      </c>
    </row>
    <row r="20" spans="1:11" s="88" customFormat="1" ht="21" customHeight="1" x14ac:dyDescent="0.25">
      <c r="A20" s="87"/>
      <c r="B20" s="25" t="str">
        <f>Admin!B12</f>
        <v>EMSD.Common.Main Work Centre</v>
      </c>
      <c r="C20" s="25" t="str">
        <f>Admin!C12</f>
        <v xml:space="preserve">Default work centre for maintaining the Equipment. </v>
      </c>
      <c r="D20" s="42" t="str">
        <f>Admin!D12</f>
        <v>Text</v>
      </c>
      <c r="E20" s="42" t="str">
        <f>Admin!E12</f>
        <v>Data</v>
      </c>
      <c r="F20" s="42" t="str">
        <f>Admin!F12</f>
        <v>MK14E80</v>
      </c>
      <c r="G20" s="42" t="str">
        <f>Admin!G12</f>
        <v>8</v>
      </c>
      <c r="H20" s="42"/>
      <c r="I20" s="42"/>
      <c r="J20" s="42" t="str">
        <f>Admin!J12</f>
        <v>M</v>
      </c>
      <c r="K20" s="42" t="str">
        <f>Admin!K12</f>
        <v>Y</v>
      </c>
    </row>
    <row r="21" spans="1:11" s="88" customFormat="1" ht="21" customHeight="1" x14ac:dyDescent="0.25">
      <c r="A21" s="87"/>
      <c r="B21" s="25" t="str">
        <f>Admin!B13</f>
        <v>EMSD.Common.Partner ID</v>
      </c>
      <c r="C21" s="25" t="str">
        <f>Admin!C13</f>
        <v>Short form (search form) of customer department.</v>
      </c>
      <c r="D21" s="42" t="str">
        <f>Admin!D13</f>
        <v>Text</v>
      </c>
      <c r="E21" s="42" t="str">
        <f>Admin!E13</f>
        <v>Data</v>
      </c>
      <c r="F21" s="42" t="str">
        <f>Admin!F13</f>
        <v>CSD</v>
      </c>
      <c r="G21" s="42" t="str">
        <f>Admin!G13</f>
        <v>10</v>
      </c>
      <c r="H21" s="42"/>
      <c r="I21" s="42"/>
      <c r="J21" s="42" t="str">
        <f>Admin!J13</f>
        <v>M</v>
      </c>
      <c r="K21" s="42" t="str">
        <f>Admin!K13</f>
        <v>Y</v>
      </c>
    </row>
    <row r="22" spans="1:11" s="88" customFormat="1" ht="21" customHeight="1" x14ac:dyDescent="0.25">
      <c r="A22" s="87"/>
      <c r="B22" s="25" t="str">
        <f>Admin!B14</f>
        <v>EMSD.Common.Technical ID No.</v>
      </c>
      <c r="C22" s="25" t="str">
        <f>Admin!C14</f>
        <v>Unique ID which is assigned by user</v>
      </c>
      <c r="D22" s="42" t="str">
        <f>Admin!D14</f>
        <v>Text</v>
      </c>
      <c r="E22" s="42" t="str">
        <f>Admin!E14</f>
        <v>Data</v>
      </c>
      <c r="F22" s="42" t="str">
        <f>Admin!F14</f>
        <v>TEQ-150430-02</v>
      </c>
      <c r="G22" s="42" t="str">
        <f>Admin!G14</f>
        <v>13</v>
      </c>
      <c r="H22" s="42"/>
      <c r="I22" s="42"/>
      <c r="J22" s="42" t="str">
        <f>Admin!J14</f>
        <v>M</v>
      </c>
      <c r="K22" s="42" t="str">
        <f>Admin!K14</f>
        <v>Y</v>
      </c>
    </row>
    <row r="23" spans="1:11" s="88" customFormat="1" ht="21" customHeight="1" x14ac:dyDescent="0.25">
      <c r="A23" s="87"/>
      <c r="B23" s="25" t="str">
        <f>Admin!B15</f>
        <v>EMSD.Common.Acquisition Value</v>
      </c>
      <c r="C23" s="25" t="str">
        <f>Admin!C15</f>
        <v>The value of the equipment</v>
      </c>
      <c r="D23" s="42" t="str">
        <f>Admin!D15</f>
        <v>Text</v>
      </c>
      <c r="E23" s="42" t="str">
        <f>Admin!E15</f>
        <v>Data</v>
      </c>
      <c r="F23" s="42"/>
      <c r="G23" s="42" t="str">
        <f>Admin!G15</f>
        <v>11</v>
      </c>
      <c r="H23" s="42"/>
      <c r="I23" s="42"/>
      <c r="J23" s="42" t="str">
        <f>Admin!J15</f>
        <v>O</v>
      </c>
      <c r="K23" s="42" t="str">
        <f>Admin!K15</f>
        <v>Y</v>
      </c>
    </row>
    <row r="24" spans="1:11" s="88" customFormat="1" ht="21" customHeight="1" x14ac:dyDescent="0.25">
      <c r="A24" s="89"/>
      <c r="B24" s="25" t="str">
        <f>Admin!B16</f>
        <v>EMSD.Common.CCS Equipment ID Superior</v>
      </c>
      <c r="C24" s="25" t="str">
        <f>Admin!C16</f>
        <v>Equipment ID Superior</v>
      </c>
      <c r="D24" s="42" t="str">
        <f>Admin!D16</f>
        <v>Text</v>
      </c>
      <c r="E24" s="42" t="str">
        <f>Admin!E16</f>
        <v>Data</v>
      </c>
      <c r="F24" s="42" t="str">
        <f>Admin!F16</f>
        <v>19999999</v>
      </c>
      <c r="G24" s="42" t="str">
        <f>Admin!G16</f>
        <v>18</v>
      </c>
      <c r="H24" s="42"/>
      <c r="I24" s="42"/>
      <c r="J24" s="42" t="str">
        <f>Admin!J16</f>
        <v>O</v>
      </c>
      <c r="K24" s="42" t="str">
        <f>Admin!K16</f>
        <v>Y</v>
      </c>
    </row>
    <row r="25" spans="1:11" s="88" customFormat="1" ht="21" customHeight="1" x14ac:dyDescent="0.25">
      <c r="A25" s="87"/>
      <c r="B25" s="25" t="str">
        <f>Admin!B17</f>
        <v>EMSD.Common.Customer Warranty End</v>
      </c>
      <c r="C25" s="25" t="str">
        <f>Admin!C17</f>
        <v>Customer Warranty End Date of the equipment</v>
      </c>
      <c r="D25" s="42" t="str">
        <f>Admin!D17</f>
        <v>Text</v>
      </c>
      <c r="E25" s="42" t="str">
        <f>Admin!E17</f>
        <v>Data</v>
      </c>
      <c r="F25" s="42" t="str">
        <f>Admin!F17</f>
        <v>01.12.2000</v>
      </c>
      <c r="G25" s="42" t="str">
        <f>Admin!G17</f>
        <v>N/A</v>
      </c>
      <c r="H25" s="42"/>
      <c r="I25" s="42"/>
      <c r="J25" s="42" t="str">
        <f>Admin!J17</f>
        <v>O</v>
      </c>
      <c r="K25" s="42" t="str">
        <f>Admin!K17</f>
        <v>N</v>
      </c>
    </row>
    <row r="26" spans="1:11" s="88" customFormat="1" ht="21" customHeight="1" x14ac:dyDescent="0.25">
      <c r="A26" s="87"/>
      <c r="B26" s="25" t="str">
        <f>Admin!B18</f>
        <v>EMSD.Common.Customer Warranty Start</v>
      </c>
      <c r="C26" s="25" t="str">
        <f>Admin!C18</f>
        <v>Customer Warranty Start Date of the equipment</v>
      </c>
      <c r="D26" s="42" t="str">
        <f>Admin!D18</f>
        <v>Text</v>
      </c>
      <c r="E26" s="42" t="str">
        <f>Admin!E18</f>
        <v>Data</v>
      </c>
      <c r="F26" s="42" t="str">
        <f>Admin!F18</f>
        <v>01.12.1999</v>
      </c>
      <c r="G26" s="42" t="str">
        <f>Admin!G18</f>
        <v>N/A</v>
      </c>
      <c r="H26" s="42"/>
      <c r="I26" s="42"/>
      <c r="J26" s="42" t="str">
        <f>Admin!J18</f>
        <v>O</v>
      </c>
      <c r="K26" s="42" t="str">
        <f>Admin!K18</f>
        <v>N</v>
      </c>
    </row>
    <row r="27" spans="1:11" s="88" customFormat="1" ht="21" customHeight="1" x14ac:dyDescent="0.25">
      <c r="A27" s="87"/>
      <c r="B27" s="25" t="str">
        <f>Admin!B19</f>
        <v>EMSD.Common.Floor</v>
      </c>
      <c r="C27" s="25" t="str">
        <f>Admin!C19</f>
        <v>Floor of the Equipment</v>
      </c>
      <c r="D27" s="42" t="str">
        <f>Admin!D19</f>
        <v>Text</v>
      </c>
      <c r="E27" s="42" t="str">
        <f>Admin!E19</f>
        <v>Data</v>
      </c>
      <c r="F27" s="42" t="str">
        <f>Admin!F19</f>
        <v>1st Floor</v>
      </c>
      <c r="G27" s="42" t="str">
        <f>Admin!G19</f>
        <v>30</v>
      </c>
      <c r="H27" s="42"/>
      <c r="I27" s="42"/>
      <c r="J27" s="42" t="str">
        <f>Admin!J19</f>
        <v>O</v>
      </c>
      <c r="K27" s="42" t="str">
        <f>Admin!K19</f>
        <v>N</v>
      </c>
    </row>
    <row r="28" spans="1:11" s="88" customFormat="1" ht="21" customHeight="1" x14ac:dyDescent="0.25">
      <c r="A28" s="87"/>
      <c r="B28" s="25" t="str">
        <f>Admin!B20</f>
        <v>EMSD.Common.Inventory No.</v>
      </c>
      <c r="C28" s="25" t="str">
        <f>Admin!C20</f>
        <v>Capture the equipment ID in client's system</v>
      </c>
      <c r="D28" s="42" t="str">
        <f>Admin!D20</f>
        <v>Text</v>
      </c>
      <c r="E28" s="42" t="str">
        <f>Admin!E20</f>
        <v>Data</v>
      </c>
      <c r="F28" s="42"/>
      <c r="G28" s="42" t="str">
        <f>Admin!G20</f>
        <v>25</v>
      </c>
      <c r="H28" s="42"/>
      <c r="I28" s="42"/>
      <c r="J28" s="42" t="str">
        <f>Admin!J20</f>
        <v>O</v>
      </c>
      <c r="K28" s="42" t="str">
        <f>Admin!K20</f>
        <v>Y</v>
      </c>
    </row>
    <row r="29" spans="1:11" s="88" customFormat="1" ht="28.5" x14ac:dyDescent="0.25">
      <c r="A29" s="87"/>
      <c r="B29" s="25" t="str">
        <f>Admin!B21</f>
        <v>EMSD.Common.Photo</v>
      </c>
      <c r="C29" s="25" t="str">
        <f>Admin!C21</f>
        <v>Equipment Photo</v>
      </c>
      <c r="D29" s="42" t="str">
        <f>Admin!D21</f>
        <v>URL</v>
      </c>
      <c r="E29" s="42" t="str">
        <f>Admin!E21</f>
        <v>Data</v>
      </c>
      <c r="F29" s="42" t="str">
        <f>Admin!F21</f>
        <v>......... "Project Name"\Photo\ Filtration Plant</v>
      </c>
      <c r="G29" s="42" t="str">
        <f>Admin!G21</f>
        <v>100</v>
      </c>
      <c r="H29" s="42"/>
      <c r="I29" s="42"/>
      <c r="J29" s="42" t="str">
        <f>Admin!J21</f>
        <v>O</v>
      </c>
      <c r="K29" s="42" t="str">
        <f>Admin!K21</f>
        <v>N</v>
      </c>
    </row>
    <row r="30" spans="1:11" s="88" customFormat="1" ht="21" customHeight="1" x14ac:dyDescent="0.25">
      <c r="A30" s="87"/>
      <c r="B30" s="25" t="str">
        <f>Admin!B22</f>
        <v>EMSD.Common.Plant Section</v>
      </c>
      <c r="C30" s="25" t="str">
        <f>Admin!C22</f>
        <v>Plant Section </v>
      </c>
      <c r="D30" s="42" t="str">
        <f>Admin!D22</f>
        <v>Text</v>
      </c>
      <c r="E30" s="42" t="str">
        <f>Admin!E22</f>
        <v>Data</v>
      </c>
      <c r="F30" s="42"/>
      <c r="G30" s="42" t="str">
        <f>Admin!G22</f>
        <v>3</v>
      </c>
      <c r="H30" s="42"/>
      <c r="I30" s="42"/>
      <c r="J30" s="42" t="str">
        <f>Admin!J22</f>
        <v>O</v>
      </c>
      <c r="K30" s="42" t="str">
        <f>Admin!K22</f>
        <v>N</v>
      </c>
    </row>
    <row r="31" spans="1:11" s="88" customFormat="1" ht="21" customHeight="1" x14ac:dyDescent="0.25">
      <c r="A31" s="87"/>
      <c r="B31" s="25" t="str">
        <f>Admin!B23</f>
        <v>EMSD.Common.Serial No.</v>
      </c>
      <c r="C31" s="25" t="str">
        <f>Admin!C23</f>
        <v>Serial number of the equipment</v>
      </c>
      <c r="D31" s="42" t="str">
        <f>Admin!D23</f>
        <v>Text</v>
      </c>
      <c r="E31" s="42" t="str">
        <f>Admin!E23</f>
        <v>Data</v>
      </c>
      <c r="F31" s="42" t="str">
        <f>Admin!F23</f>
        <v>B12345678</v>
      </c>
      <c r="G31" s="42" t="str">
        <f>Admin!G23</f>
        <v>30</v>
      </c>
      <c r="H31" s="42"/>
      <c r="I31" s="42"/>
      <c r="J31" s="42" t="str">
        <f>Admin!J23</f>
        <v>O</v>
      </c>
      <c r="K31" s="42" t="str">
        <f>Admin!K23</f>
        <v>N</v>
      </c>
    </row>
    <row r="32" spans="1:11" s="88" customFormat="1" ht="21" customHeight="1" x14ac:dyDescent="0.25">
      <c r="A32" s="87"/>
      <c r="B32" s="25" t="str">
        <f>Admin!B24</f>
        <v>EMSD.Common.Start-up Date</v>
      </c>
      <c r="C32" s="25" t="str">
        <f>Admin!C24</f>
        <v>Start-up Date of the equipment</v>
      </c>
      <c r="D32" s="42" t="str">
        <f>Admin!D24</f>
        <v>Text</v>
      </c>
      <c r="E32" s="42" t="str">
        <f>Admin!E24</f>
        <v>Data</v>
      </c>
      <c r="F32" s="42" t="str">
        <f>Admin!F24</f>
        <v>01.12.1999</v>
      </c>
      <c r="G32" s="42" t="str">
        <f>Admin!G24</f>
        <v>N/A</v>
      </c>
      <c r="H32" s="42"/>
      <c r="I32" s="42"/>
      <c r="J32" s="42" t="str">
        <f>Admin!J24</f>
        <v>O</v>
      </c>
      <c r="K32" s="42" t="str">
        <f>Admin!K24</f>
        <v>N</v>
      </c>
    </row>
    <row r="33" spans="1:11" s="88" customFormat="1" ht="21" customHeight="1" x14ac:dyDescent="0.25">
      <c r="A33" s="87"/>
      <c r="B33" s="25" t="str">
        <f>Admin!B25</f>
        <v>EMSD.Common.Technical ID No. Superior</v>
      </c>
      <c r="C33" s="25" t="str">
        <f>Admin!C25</f>
        <v>Technical ID No. Superior</v>
      </c>
      <c r="D33" s="42" t="str">
        <f>Admin!D25</f>
        <v>Text</v>
      </c>
      <c r="E33" s="42" t="str">
        <f>Admin!E25</f>
        <v>Data</v>
      </c>
      <c r="F33" s="42" t="str">
        <f>Admin!F25</f>
        <v>TECHID-999999</v>
      </c>
      <c r="G33" s="42" t="str">
        <f>Admin!G25</f>
        <v>13</v>
      </c>
      <c r="H33" s="42"/>
      <c r="I33" s="42"/>
      <c r="J33" s="42" t="str">
        <f>Admin!J25</f>
        <v>O</v>
      </c>
      <c r="K33" s="42" t="str">
        <f>Admin!K25</f>
        <v>Y</v>
      </c>
    </row>
    <row r="34" spans="1:11" s="88" customFormat="1" ht="21" customHeight="1" x14ac:dyDescent="0.25">
      <c r="A34" s="87"/>
      <c r="B34" s="25" t="str">
        <f>Admin!B26</f>
        <v>EMSD.Common.Vendor Warranty End</v>
      </c>
      <c r="C34" s="25" t="str">
        <f>Admin!C26</f>
        <v>Vendor Warranty End Date of the equipment</v>
      </c>
      <c r="D34" s="42" t="str">
        <f>Admin!D26</f>
        <v>Text</v>
      </c>
      <c r="E34" s="42" t="str">
        <f>Admin!E26</f>
        <v>Data</v>
      </c>
      <c r="F34" s="42" t="str">
        <f>Admin!F26</f>
        <v>01.12.2000</v>
      </c>
      <c r="G34" s="42" t="str">
        <f>Admin!G26</f>
        <v>N/A</v>
      </c>
      <c r="H34" s="42"/>
      <c r="I34" s="42"/>
      <c r="J34" s="42" t="str">
        <f>Admin!J26</f>
        <v>O</v>
      </c>
      <c r="K34" s="42" t="str">
        <f>Admin!K26</f>
        <v>N</v>
      </c>
    </row>
    <row r="35" spans="1:11" s="88" customFormat="1" ht="21" customHeight="1" x14ac:dyDescent="0.25">
      <c r="A35" s="87"/>
      <c r="B35" s="25" t="str">
        <f>Admin!B27</f>
        <v>EMSD.Common.Vendor Warranty Start</v>
      </c>
      <c r="C35" s="25" t="str">
        <f>Admin!C27</f>
        <v>Vendor Warranty Start Date of the equipment</v>
      </c>
      <c r="D35" s="42" t="str">
        <f>Admin!D27</f>
        <v>Text</v>
      </c>
      <c r="E35" s="42" t="str">
        <f>Admin!E27</f>
        <v>Data</v>
      </c>
      <c r="F35" s="42" t="str">
        <f>Admin!F27</f>
        <v>01.12.1999</v>
      </c>
      <c r="G35" s="42" t="str">
        <f>Admin!G27</f>
        <v>N/A</v>
      </c>
      <c r="H35" s="42"/>
      <c r="I35" s="42"/>
      <c r="J35" s="42" t="str">
        <f>Admin!J27</f>
        <v>O</v>
      </c>
      <c r="K35" s="42" t="str">
        <f>Admin!K27</f>
        <v>N</v>
      </c>
    </row>
    <row r="36" spans="1:11" ht="21" customHeight="1" x14ac:dyDescent="0.25">
      <c r="A36" s="128" t="s">
        <v>373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30"/>
    </row>
    <row r="37" spans="1:11" s="88" customFormat="1" ht="28.5" x14ac:dyDescent="0.25">
      <c r="A37" s="87"/>
      <c r="B37" s="25" t="str">
        <f>Admin!B29</f>
        <v>EMSD.Common.Documentation</v>
      </c>
      <c r="C37" s="25" t="str">
        <f>Admin!C29</f>
        <v>The reference Link of the documents (T&amp;C Records, O&amp;M Manual, Catalogues, Certificates.....)</v>
      </c>
      <c r="D37" s="42" t="str">
        <f>Admin!D29</f>
        <v>URL</v>
      </c>
      <c r="E37" s="42" t="str">
        <f>Admin!E29</f>
        <v>Data</v>
      </c>
      <c r="F37" s="42" t="str">
        <f>Admin!F29</f>
        <v>......... "Project Name"\30_O&amp;M Documentation\Filtration Plant</v>
      </c>
      <c r="G37" s="42" t="str">
        <f>Admin!G29</f>
        <v>100</v>
      </c>
      <c r="H37" s="42"/>
      <c r="I37" s="42"/>
      <c r="J37" s="42" t="str">
        <f>Admin!J29</f>
        <v>M</v>
      </c>
      <c r="K37" s="42" t="str">
        <f>Admin!K29</f>
        <v>N</v>
      </c>
    </row>
    <row r="38" spans="1:11" s="88" customFormat="1" ht="21" customHeight="1" x14ac:dyDescent="0.25">
      <c r="A38" s="87"/>
      <c r="B38" s="25" t="str">
        <f>Admin!B30</f>
        <v>EMSD.Common.Catalog Profile</v>
      </c>
      <c r="C38" s="25" t="str">
        <f>Admin!C30</f>
        <v xml:space="preserve">The combination of Code Groups from different Catalogs </v>
      </c>
      <c r="D38" s="42" t="str">
        <f>Admin!D30</f>
        <v>Text</v>
      </c>
      <c r="E38" s="42" t="str">
        <f>Admin!E30</f>
        <v>Data</v>
      </c>
      <c r="F38" s="42" t="str">
        <f>Admin!F30</f>
        <v>AC0000001</v>
      </c>
      <c r="G38" s="42" t="str">
        <f>Admin!G30</f>
        <v>9</v>
      </c>
      <c r="H38" s="42"/>
      <c r="I38" s="42"/>
      <c r="J38" s="42" t="str">
        <f>Admin!J30</f>
        <v>M</v>
      </c>
      <c r="K38" s="42" t="str">
        <f>Admin!K30</f>
        <v>Y</v>
      </c>
    </row>
    <row r="39" spans="1:11" s="88" customFormat="1" ht="21" customHeight="1" x14ac:dyDescent="0.25">
      <c r="A39" s="87"/>
      <c r="B39" s="25" t="str">
        <f>Admin!B31</f>
        <v>EMSD.Common.Equipment Description</v>
      </c>
      <c r="C39" s="25" t="str">
        <f>Admin!C31</f>
        <v>Description of the Equipment</v>
      </c>
      <c r="D39" s="42" t="str">
        <f>Admin!D31</f>
        <v>Text</v>
      </c>
      <c r="E39" s="42" t="str">
        <f>Admin!E31</f>
        <v>Data</v>
      </c>
      <c r="F39" s="112" t="s">
        <v>151</v>
      </c>
      <c r="G39" s="42" t="str">
        <f>Admin!G31</f>
        <v>40</v>
      </c>
      <c r="H39" s="42"/>
      <c r="I39" s="42"/>
      <c r="J39" s="42" t="str">
        <f>Admin!J31</f>
        <v>M</v>
      </c>
      <c r="K39" s="42" t="str">
        <f>Admin!K31</f>
        <v>N</v>
      </c>
    </row>
    <row r="40" spans="1:11" s="88" customFormat="1" ht="21" customHeight="1" x14ac:dyDescent="0.25">
      <c r="A40" s="87"/>
      <c r="B40" s="25" t="str">
        <f>Admin!B32</f>
        <v>EMSD.Common.Planner Group</v>
      </c>
      <c r="C40" s="25" t="str">
        <f>Admin!C32</f>
        <v>Default depot or team for maintaining the Equipment.</v>
      </c>
      <c r="D40" s="42" t="str">
        <f>Admin!D32</f>
        <v>Text</v>
      </c>
      <c r="E40" s="42" t="str">
        <f>Admin!E32</f>
        <v>Data</v>
      </c>
      <c r="F40" s="42" t="str">
        <f>Admin!F32</f>
        <v>T00</v>
      </c>
      <c r="G40" s="42" t="str">
        <f>Admin!G32</f>
        <v>3</v>
      </c>
      <c r="H40" s="42"/>
      <c r="I40" s="42"/>
      <c r="J40" s="42" t="str">
        <f>Admin!J32</f>
        <v>M</v>
      </c>
      <c r="K40" s="42" t="str">
        <f>Admin!K32</f>
        <v>Y</v>
      </c>
    </row>
    <row r="41" spans="1:11" s="88" customFormat="1" ht="21" customHeight="1" x14ac:dyDescent="0.25">
      <c r="A41" s="87"/>
      <c r="B41" s="25" t="str">
        <f>Admin!B33</f>
        <v>EMSD.Common.Construction Type</v>
      </c>
      <c r="C41" s="25" t="str">
        <f>Admin!C33</f>
        <v xml:space="preserve">Material Bill of Material (BOM) ID assigned to the Equipment. </v>
      </c>
      <c r="D41" s="42" t="str">
        <f>Admin!D33</f>
        <v>Text</v>
      </c>
      <c r="E41" s="42" t="str">
        <f>Admin!E33</f>
        <v>Data</v>
      </c>
      <c r="F41" s="42"/>
      <c r="G41" s="42" t="str">
        <f>Admin!G33</f>
        <v>18</v>
      </c>
      <c r="H41" s="42"/>
      <c r="I41" s="42"/>
      <c r="J41" s="42" t="str">
        <f>Admin!J33</f>
        <v>O</v>
      </c>
      <c r="K41" s="42" t="str">
        <f>Admin!K33</f>
        <v>Y</v>
      </c>
    </row>
    <row r="42" spans="1:11" s="88" customFormat="1" ht="21" customHeight="1" x14ac:dyDescent="0.25">
      <c r="A42" s="87"/>
      <c r="B42" s="25" t="str">
        <f>Admin!B34</f>
        <v>EMSD.Common.Currency</v>
      </c>
      <c r="C42" s="25" t="str">
        <f>Admin!C34</f>
        <v>(must follow Currency Code List)</v>
      </c>
      <c r="D42" s="42" t="str">
        <f>Admin!D34</f>
        <v>Text</v>
      </c>
      <c r="E42" s="42" t="str">
        <f>Admin!E34</f>
        <v>Data</v>
      </c>
      <c r="F42" s="42"/>
      <c r="G42" s="42" t="str">
        <f>Admin!G34</f>
        <v>5</v>
      </c>
      <c r="H42" s="42"/>
      <c r="I42" s="42"/>
      <c r="J42" s="42" t="str">
        <f>Admin!J34</f>
        <v>O</v>
      </c>
      <c r="K42" s="42" t="str">
        <f>Admin!K34</f>
        <v>Y</v>
      </c>
    </row>
    <row r="43" spans="1:11" s="88" customFormat="1" ht="21" customHeight="1" x14ac:dyDescent="0.25">
      <c r="A43" s="87"/>
      <c r="B43" s="25" t="str">
        <f>Admin!B35</f>
        <v>EMSD.Common.Manufacturer</v>
      </c>
      <c r="C43" s="25" t="str">
        <f>Admin!C35</f>
        <v>Manufacturer of the equipment</v>
      </c>
      <c r="D43" s="42" t="str">
        <f>Admin!D35</f>
        <v>Text</v>
      </c>
      <c r="E43" s="42" t="str">
        <f>Admin!E35</f>
        <v>Data</v>
      </c>
      <c r="F43" s="42" t="str">
        <f>Admin!F35</f>
        <v>ABC Company</v>
      </c>
      <c r="G43" s="42" t="str">
        <f>Admin!G35</f>
        <v>30</v>
      </c>
      <c r="H43" s="42"/>
      <c r="I43" s="42"/>
      <c r="J43" s="42" t="str">
        <f>Admin!J35</f>
        <v>O</v>
      </c>
      <c r="K43" s="42" t="str">
        <f>Admin!K35</f>
        <v>N</v>
      </c>
    </row>
    <row r="44" spans="1:11" s="88" customFormat="1" ht="21" customHeight="1" x14ac:dyDescent="0.25">
      <c r="A44" s="87"/>
      <c r="B44" s="25" t="str">
        <f>Admin!B36</f>
        <v>EMSD.Common.Manufacturer Country</v>
      </c>
      <c r="C44" s="25" t="str">
        <f>Admin!C36</f>
        <v>Manufacturer Country of the equipment</v>
      </c>
      <c r="D44" s="42" t="str">
        <f>Admin!D36</f>
        <v>Text</v>
      </c>
      <c r="E44" s="42" t="str">
        <f>Admin!E36</f>
        <v>Data</v>
      </c>
      <c r="F44" s="42" t="str">
        <f>Admin!F36</f>
        <v>China</v>
      </c>
      <c r="G44" s="42" t="str">
        <f>Admin!G36</f>
        <v>N/A</v>
      </c>
      <c r="H44" s="42"/>
      <c r="I44" s="42"/>
      <c r="J44" s="42" t="str">
        <f>Admin!J36</f>
        <v>O</v>
      </c>
      <c r="K44" s="42" t="str">
        <f>Admin!K36</f>
        <v>N</v>
      </c>
    </row>
    <row r="45" spans="1:11" s="88" customFormat="1" ht="21" customHeight="1" x14ac:dyDescent="0.25">
      <c r="A45" s="87"/>
      <c r="B45" s="25" t="str">
        <f>Admin!B37</f>
        <v>EMSD.Common.Model No.</v>
      </c>
      <c r="C45" s="25" t="str">
        <f>Admin!C37</f>
        <v>Model number of the equipment</v>
      </c>
      <c r="D45" s="42" t="str">
        <f>Admin!D37</f>
        <v>Text</v>
      </c>
      <c r="E45" s="42" t="str">
        <f>Admin!E37</f>
        <v>Data</v>
      </c>
      <c r="F45" s="42" t="str">
        <f>Admin!F37</f>
        <v>A1234</v>
      </c>
      <c r="G45" s="42" t="str">
        <f>Admin!G37</f>
        <v>30</v>
      </c>
      <c r="H45" s="42"/>
      <c r="I45" s="42"/>
      <c r="J45" s="42" t="str">
        <f>Admin!J37</f>
        <v>O</v>
      </c>
      <c r="K45" s="42" t="str">
        <f>Admin!K37</f>
        <v>N</v>
      </c>
    </row>
    <row r="46" spans="1:11" s="88" customFormat="1" ht="21" customHeight="1" x14ac:dyDescent="0.25">
      <c r="A46" s="104"/>
      <c r="B46" s="101" t="str">
        <f>Admin!B38</f>
        <v>EMSD.Common.Weight</v>
      </c>
      <c r="C46" s="101" t="str">
        <f>Admin!C38</f>
        <v>Weight of the equipment</v>
      </c>
      <c r="D46" s="102" t="str">
        <f>Admin!D38</f>
        <v>Text</v>
      </c>
      <c r="E46" s="102" t="str">
        <f>Admin!E38</f>
        <v>Data</v>
      </c>
      <c r="F46" s="102" t="str">
        <f>Admin!F38</f>
        <v>50kg</v>
      </c>
      <c r="G46" s="102" t="str">
        <f>Admin!G38</f>
        <v>10</v>
      </c>
      <c r="H46" s="102"/>
      <c r="I46" s="102"/>
      <c r="J46" s="102" t="str">
        <f>Admin!J38</f>
        <v>O</v>
      </c>
      <c r="K46" s="102" t="str">
        <f>Admin!K38</f>
        <v>N</v>
      </c>
    </row>
    <row r="47" spans="1:11" ht="21" customHeight="1" x14ac:dyDescent="0.25">
      <c r="A47" s="134" t="s">
        <v>124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52"/>
    </row>
    <row r="48" spans="1:11" s="88" customFormat="1" ht="21" customHeight="1" x14ac:dyDescent="0.25">
      <c r="A48" s="87"/>
      <c r="B48" s="69" t="str">
        <f>Admin!B43</f>
        <v>EMSD.Filtration.Cell Model No.</v>
      </c>
      <c r="C48" s="25" t="str">
        <f>Admin!C43</f>
        <v>Cell Model Number</v>
      </c>
      <c r="D48" s="42" t="str">
        <f>Admin!D43</f>
        <v>Text</v>
      </c>
      <c r="E48" s="42" t="str">
        <f>Admin!E43</f>
        <v>Data</v>
      </c>
      <c r="F48" s="42">
        <f>Admin!F43</f>
        <v>0</v>
      </c>
      <c r="G48" s="42">
        <f>Admin!G43</f>
        <v>0</v>
      </c>
      <c r="H48" s="42"/>
      <c r="I48" s="42">
        <f>Admin!I43</f>
        <v>0</v>
      </c>
      <c r="J48" s="42" t="str">
        <f>Admin!J43</f>
        <v>M</v>
      </c>
      <c r="K48" s="95"/>
    </row>
    <row r="49" spans="1:11" ht="21" customHeight="1" x14ac:dyDescent="0.25">
      <c r="A49" s="134" t="s">
        <v>120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52"/>
    </row>
    <row r="50" spans="1:11" s="88" customFormat="1" ht="21" customHeight="1" x14ac:dyDescent="0.25">
      <c r="A50" s="87"/>
      <c r="B50" s="69" t="str">
        <f>Admin!B56</f>
        <v>EMSD.Filtration.Capacity</v>
      </c>
      <c r="C50" s="25" t="str">
        <f>Admin!C56</f>
        <v>Capacity</v>
      </c>
      <c r="D50" s="42" t="str">
        <f>Admin!D56</f>
        <v>Text</v>
      </c>
      <c r="E50" s="42" t="str">
        <f>Admin!E56</f>
        <v>Data</v>
      </c>
      <c r="F50" s="42" t="str">
        <f>Admin!F56</f>
        <v>5</v>
      </c>
      <c r="G50" s="42">
        <f>Admin!G56</f>
        <v>0</v>
      </c>
      <c r="H50" s="42"/>
      <c r="I50" s="42" t="str">
        <f>Admin!I56</f>
        <v>m3</v>
      </c>
      <c r="J50" s="42" t="str">
        <f>Admin!J56</f>
        <v>M</v>
      </c>
      <c r="K50" s="95"/>
    </row>
    <row r="51" spans="1:11" s="88" customFormat="1" ht="21" customHeight="1" x14ac:dyDescent="0.25">
      <c r="A51" s="87"/>
      <c r="B51" s="69" t="str">
        <f>Admin!B57</f>
        <v>EMSD.Filtration.Cell Manufacturer</v>
      </c>
      <c r="C51" s="25" t="str">
        <f>Admin!C57</f>
        <v>Cell Manufacturer</v>
      </c>
      <c r="D51" s="42" t="str">
        <f>Admin!D57</f>
        <v>Text</v>
      </c>
      <c r="E51" s="42" t="str">
        <f>Admin!E57</f>
        <v>Data</v>
      </c>
      <c r="F51" s="42" t="str">
        <f>Admin!F57</f>
        <v> De Nora / DINEC</v>
      </c>
      <c r="G51" s="42">
        <f>Admin!G57</f>
        <v>0</v>
      </c>
      <c r="H51" s="42"/>
      <c r="I51" s="42">
        <f>Admin!I57</f>
        <v>0</v>
      </c>
      <c r="J51" s="42" t="str">
        <f>Admin!J57</f>
        <v>M</v>
      </c>
      <c r="K51" s="95"/>
    </row>
    <row r="52" spans="1:11" s="88" customFormat="1" ht="21" customHeight="1" x14ac:dyDescent="0.25">
      <c r="A52" s="87"/>
      <c r="B52" s="69" t="str">
        <f>Admin!B59</f>
        <v>EMSD.Filtration.DC Output Voltage</v>
      </c>
      <c r="C52" s="25" t="str">
        <f>Admin!C59</f>
        <v>DC Output Voltage</v>
      </c>
      <c r="D52" s="42" t="str">
        <f>Admin!D59</f>
        <v>Text</v>
      </c>
      <c r="E52" s="42" t="str">
        <f>Admin!E59</f>
        <v>Data</v>
      </c>
      <c r="F52" s="42" t="str">
        <f>Admin!F59</f>
        <v>below 50 / 50 or above</v>
      </c>
      <c r="G52" s="42">
        <f>Admin!G59</f>
        <v>0</v>
      </c>
      <c r="H52" s="42"/>
      <c r="I52" s="42" t="str">
        <f>Admin!I59</f>
        <v>V</v>
      </c>
      <c r="J52" s="42" t="str">
        <f>Admin!J59</f>
        <v>M</v>
      </c>
      <c r="K52" s="95"/>
    </row>
    <row r="53" spans="1:11" s="88" customFormat="1" ht="21" customHeight="1" x14ac:dyDescent="0.25">
      <c r="A53" s="87"/>
      <c r="B53" s="69" t="str">
        <f>Admin!B60</f>
        <v>EMSD.Filtration.Equipment Type</v>
      </c>
      <c r="C53" s="25" t="str">
        <f>Admin!C60</f>
        <v>Equipment Type</v>
      </c>
      <c r="D53" s="42" t="str">
        <f>Admin!D60</f>
        <v>Text</v>
      </c>
      <c r="E53" s="42" t="str">
        <f>Admin!E60</f>
        <v>Data</v>
      </c>
      <c r="F53" s="42" t="s">
        <v>410</v>
      </c>
      <c r="G53" s="42">
        <f>Admin!G60</f>
        <v>0</v>
      </c>
      <c r="H53" s="42"/>
      <c r="I53" s="42">
        <f>Admin!I60</f>
        <v>0</v>
      </c>
      <c r="J53" s="42" t="str">
        <f>Admin!J60</f>
        <v>M</v>
      </c>
      <c r="K53" s="95"/>
    </row>
    <row r="54" spans="1:11" s="88" customFormat="1" ht="21" customHeight="1" x14ac:dyDescent="0.25">
      <c r="A54" s="87"/>
      <c r="B54" s="69" t="str">
        <f>Admin!B63</f>
        <v>EMSD.Filtration.Input Voltage</v>
      </c>
      <c r="C54" s="25" t="str">
        <f>Admin!C63</f>
        <v>Input Voltage</v>
      </c>
      <c r="D54" s="42" t="str">
        <f>Admin!D63</f>
        <v>Text</v>
      </c>
      <c r="E54" s="42" t="str">
        <f>Admin!E63</f>
        <v>Data</v>
      </c>
      <c r="F54" s="42" t="str">
        <f>Admin!F63</f>
        <v>220/380/400</v>
      </c>
      <c r="G54" s="42">
        <f>Admin!G63</f>
        <v>0</v>
      </c>
      <c r="H54" s="42"/>
      <c r="I54" s="42" t="str">
        <f>Admin!I63</f>
        <v>V</v>
      </c>
      <c r="J54" s="42" t="str">
        <f>Admin!J63</f>
        <v>M</v>
      </c>
      <c r="K54" s="95"/>
    </row>
    <row r="55" spans="1:11" s="88" customFormat="1" ht="21" customHeight="1" x14ac:dyDescent="0.25">
      <c r="A55" s="87"/>
      <c r="B55" s="69" t="str">
        <f>Admin!B75</f>
        <v>EMSD.Filtration.Phase</v>
      </c>
      <c r="C55" s="25" t="str">
        <f>Admin!C75</f>
        <v>Phase</v>
      </c>
      <c r="D55" s="42" t="str">
        <f>Admin!D75</f>
        <v>Text</v>
      </c>
      <c r="E55" s="42" t="str">
        <f>Admin!E75</f>
        <v>Data</v>
      </c>
      <c r="F55" s="42" t="str">
        <f>Admin!F75</f>
        <v>3</v>
      </c>
      <c r="G55" s="42">
        <f>Admin!G75</f>
        <v>0</v>
      </c>
      <c r="H55" s="42"/>
      <c r="I55" s="42">
        <f>Admin!I75</f>
        <v>0</v>
      </c>
      <c r="J55" s="42" t="str">
        <f>Admin!J75</f>
        <v>M</v>
      </c>
      <c r="K55" s="95"/>
    </row>
    <row r="56" spans="1:11" s="88" customFormat="1" ht="21" customHeight="1" x14ac:dyDescent="0.25">
      <c r="A56" s="87"/>
      <c r="B56" s="69" t="str">
        <f>Admin!B87</f>
        <v>EMSD.Filtration.Transformer Manufacturer</v>
      </c>
      <c r="C56" s="25" t="str">
        <f>Admin!C87</f>
        <v>Transformer Manufacturer</v>
      </c>
      <c r="D56" s="42" t="str">
        <f>Admin!D87</f>
        <v>Text</v>
      </c>
      <c r="E56" s="42" t="str">
        <f>Admin!E87</f>
        <v>Data</v>
      </c>
      <c r="F56" s="42" t="str">
        <f>Admin!F87</f>
        <v> SanRex / Sanilec</v>
      </c>
      <c r="G56" s="42">
        <f>Admin!G87</f>
        <v>0</v>
      </c>
      <c r="H56" s="42"/>
      <c r="I56" s="42">
        <f>Admin!I87</f>
        <v>0</v>
      </c>
      <c r="J56" s="42" t="str">
        <f>Admin!J87</f>
        <v>M</v>
      </c>
      <c r="K56" s="95"/>
    </row>
    <row r="57" spans="1:11" s="88" customFormat="1" ht="21" customHeight="1" x14ac:dyDescent="0.25">
      <c r="A57" s="87"/>
      <c r="B57" s="69" t="str">
        <f>Admin!B88</f>
        <v>EMSD.Filtration.Transformer Model No.</v>
      </c>
      <c r="C57" s="25" t="str">
        <f>Admin!C88</f>
        <v>Transformer Model Number</v>
      </c>
      <c r="D57" s="42" t="str">
        <f>Admin!D88</f>
        <v>Text</v>
      </c>
      <c r="E57" s="42" t="str">
        <f>Admin!E88</f>
        <v>Data</v>
      </c>
      <c r="F57" s="42">
        <f>Admin!F88</f>
        <v>0</v>
      </c>
      <c r="G57" s="42">
        <f>Admin!G88</f>
        <v>0</v>
      </c>
      <c r="H57" s="42"/>
      <c r="I57" s="42">
        <f>Admin!I88</f>
        <v>0</v>
      </c>
      <c r="J57" s="42" t="str">
        <f>Admin!J88</f>
        <v>M</v>
      </c>
      <c r="K57" s="95"/>
    </row>
    <row r="58" spans="1:11" s="88" customFormat="1" ht="21" customHeight="1" x14ac:dyDescent="0.25">
      <c r="A58" s="134" t="s">
        <v>96</v>
      </c>
      <c r="B58" s="135"/>
      <c r="C58" s="135"/>
      <c r="D58" s="135"/>
      <c r="E58" s="135"/>
      <c r="F58" s="135"/>
      <c r="G58" s="135"/>
      <c r="H58" s="135"/>
      <c r="I58" s="135"/>
      <c r="J58" s="135"/>
      <c r="K58" s="152"/>
    </row>
    <row r="59" spans="1:11" s="88" customFormat="1" ht="28.5" x14ac:dyDescent="0.25">
      <c r="A59" s="87"/>
      <c r="B59" s="69" t="str">
        <f>Admin!B100</f>
        <v>EMSD.Filtration.DC Output Current</v>
      </c>
      <c r="C59" s="25" t="str">
        <f>Admin!C100</f>
        <v>DC Output Current</v>
      </c>
      <c r="D59" s="42" t="str">
        <f>Admin!D100</f>
        <v>Current</v>
      </c>
      <c r="E59" s="42" t="str">
        <f>Admin!E100</f>
        <v>Electrical  Engineering</v>
      </c>
      <c r="F59" s="42" t="str">
        <f>Admin!F100</f>
        <v>45</v>
      </c>
      <c r="G59" s="42">
        <f>Admin!G100</f>
        <v>0</v>
      </c>
      <c r="H59" s="42"/>
      <c r="I59" s="42" t="str">
        <f>Admin!I100</f>
        <v>Amp</v>
      </c>
      <c r="J59" s="42" t="str">
        <f>Admin!J100</f>
        <v>M</v>
      </c>
      <c r="K59" s="94"/>
    </row>
    <row r="60" spans="1:11" s="88" customFormat="1" ht="28.5" x14ac:dyDescent="0.25">
      <c r="A60" s="87"/>
      <c r="B60" s="69" t="str">
        <f>Admin!B101</f>
        <v>EMSD.Filtration.Input Current</v>
      </c>
      <c r="C60" s="25" t="str">
        <f>Admin!C101</f>
        <v>Input Current</v>
      </c>
      <c r="D60" s="42" t="str">
        <f>Admin!D101</f>
        <v>Current</v>
      </c>
      <c r="E60" s="42" t="str">
        <f>Admin!E101</f>
        <v>Electrical  Engineering</v>
      </c>
      <c r="F60" s="42" t="str">
        <f>Admin!F101</f>
        <v>50</v>
      </c>
      <c r="G60" s="42">
        <f>Admin!G101</f>
        <v>0</v>
      </c>
      <c r="H60" s="42"/>
      <c r="I60" s="42" t="str">
        <f>Admin!I101</f>
        <v>Amp</v>
      </c>
      <c r="J60" s="42" t="str">
        <f>Admin!J101</f>
        <v>M</v>
      </c>
      <c r="K60" s="94"/>
    </row>
    <row r="61" spans="1:11" s="88" customFormat="1" ht="28.5" x14ac:dyDescent="0.25">
      <c r="A61" s="113"/>
      <c r="B61" s="123" t="str">
        <f>Admin!B104</f>
        <v>EMSD.Filtration.Rated Power</v>
      </c>
      <c r="C61" s="103" t="str">
        <f>Admin!C104</f>
        <v>Rated Power</v>
      </c>
      <c r="D61" s="65" t="str">
        <f>Admin!D104</f>
        <v>Power</v>
      </c>
      <c r="E61" s="65" t="str">
        <f>Admin!E104</f>
        <v>Electrical -Loads</v>
      </c>
      <c r="F61" s="65" t="str">
        <f>Admin!F104</f>
        <v>40</v>
      </c>
      <c r="G61" s="65">
        <f>Admin!G104</f>
        <v>0</v>
      </c>
      <c r="H61" s="65"/>
      <c r="I61" s="65" t="str">
        <f>Admin!I104</f>
        <v>kW</v>
      </c>
      <c r="J61" s="65" t="str">
        <f>Admin!J104</f>
        <v>M</v>
      </c>
      <c r="K61" s="51"/>
    </row>
    <row r="62" spans="1:11" ht="14.45" customHeight="1" x14ac:dyDescent="0.25">
      <c r="A62" s="4"/>
      <c r="B62" s="8"/>
      <c r="C62" s="9"/>
      <c r="D62" s="8"/>
      <c r="E62" s="8"/>
      <c r="F62" s="8"/>
      <c r="G62" s="8"/>
      <c r="H62" s="8"/>
      <c r="I62" s="8"/>
      <c r="J62" s="8"/>
      <c r="K62" s="8"/>
    </row>
    <row r="63" spans="1:11" s="4" customFormat="1" ht="84" customHeight="1" x14ac:dyDescent="0.25">
      <c r="A63" s="131" t="s">
        <v>0</v>
      </c>
      <c r="B63" s="131"/>
      <c r="C63" s="7"/>
      <c r="D63" s="6"/>
      <c r="E63" s="6"/>
      <c r="F63" s="5"/>
      <c r="G63" s="5"/>
      <c r="H63" s="5"/>
      <c r="I63" s="5"/>
      <c r="J63" s="5"/>
      <c r="K63" s="5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ht="21" customHeight="1" x14ac:dyDescent="0.25"/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21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21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21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31.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s="4" customFormat="1" ht="31.5" customHeigh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  <row r="101" spans="1:11" s="4" customFormat="1" ht="31.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ht="21" customHeight="1" x14ac:dyDescent="0.25"/>
    <row r="103" spans="1:11" s="4" customFormat="1" ht="31.5" customHeight="1" x14ac:dyDescent="0.25">
      <c r="A103"/>
      <c r="B103" s="1"/>
      <c r="C103" s="3"/>
      <c r="D103" s="2"/>
      <c r="E103" s="2"/>
      <c r="F103" s="1"/>
      <c r="G103" s="1"/>
      <c r="H103" s="1"/>
      <c r="I103" s="1"/>
      <c r="J103" s="1"/>
      <c r="K103" s="1"/>
    </row>
    <row r="104" spans="1:11" s="4" customFormat="1" x14ac:dyDescent="0.25">
      <c r="A104"/>
      <c r="B104" s="1"/>
      <c r="C104" s="3"/>
      <c r="D104" s="2"/>
      <c r="E104" s="2"/>
      <c r="F104" s="1"/>
      <c r="G104" s="1"/>
      <c r="H104" s="1"/>
      <c r="I104" s="1"/>
      <c r="J104" s="1"/>
      <c r="K104" s="1"/>
    </row>
    <row r="105" spans="1:11" s="4" customFormat="1" ht="89.25" customHeight="1" x14ac:dyDescent="0.25">
      <c r="A105"/>
      <c r="B105" s="1"/>
      <c r="C105" s="3"/>
      <c r="D105" s="2"/>
      <c r="E105" s="2"/>
      <c r="F105" s="1"/>
      <c r="G105" s="1"/>
      <c r="H105" s="1"/>
      <c r="I105" s="1"/>
      <c r="J105" s="1"/>
      <c r="K105" s="1"/>
    </row>
  </sheetData>
  <mergeCells count="20">
    <mergeCell ref="A58:K58"/>
    <mergeCell ref="A63:B63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62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topLeftCell="A31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1"/>
      <c r="B1" s="30"/>
      <c r="C1" s="141" t="s">
        <v>82</v>
      </c>
      <c r="D1" s="142"/>
      <c r="E1" s="142"/>
      <c r="F1" s="142"/>
      <c r="G1" s="142"/>
      <c r="H1" s="142"/>
      <c r="I1" s="142"/>
      <c r="J1" s="142"/>
      <c r="K1" s="143"/>
    </row>
    <row r="2" spans="1:11" ht="21" customHeight="1" x14ac:dyDescent="0.25">
      <c r="A2" s="136" t="s">
        <v>251</v>
      </c>
      <c r="B2" s="137"/>
      <c r="C2" s="144" t="s">
        <v>269</v>
      </c>
      <c r="D2" s="145"/>
      <c r="E2" s="145"/>
      <c r="F2" s="145"/>
      <c r="G2" s="145"/>
      <c r="H2" s="145"/>
      <c r="I2" s="145"/>
      <c r="J2" s="145"/>
      <c r="K2" s="146"/>
    </row>
    <row r="3" spans="1:11" ht="21" customHeight="1" x14ac:dyDescent="0.25">
      <c r="A3" s="136" t="s">
        <v>81</v>
      </c>
      <c r="B3" s="137"/>
      <c r="C3" s="144" t="s">
        <v>161</v>
      </c>
      <c r="D3" s="145"/>
      <c r="E3" s="145"/>
      <c r="F3" s="145"/>
      <c r="G3" s="145"/>
      <c r="H3" s="145"/>
      <c r="I3" s="145"/>
      <c r="J3" s="145"/>
      <c r="K3" s="146"/>
    </row>
    <row r="4" spans="1:11" ht="21" customHeight="1" x14ac:dyDescent="0.25">
      <c r="A4" s="136" t="s">
        <v>79</v>
      </c>
      <c r="B4" s="137"/>
      <c r="C4" s="138" t="s">
        <v>78</v>
      </c>
      <c r="D4" s="139"/>
      <c r="E4" s="139"/>
      <c r="F4" s="139"/>
      <c r="G4" s="139"/>
      <c r="H4" s="139"/>
      <c r="I4" s="139"/>
      <c r="J4" s="139"/>
      <c r="K4" s="140"/>
    </row>
    <row r="5" spans="1:11" ht="21" customHeight="1" x14ac:dyDescent="0.25">
      <c r="A5" s="136" t="s">
        <v>77</v>
      </c>
      <c r="B5" s="137"/>
      <c r="C5" s="144" t="s">
        <v>395</v>
      </c>
      <c r="D5" s="145"/>
      <c r="E5" s="145"/>
      <c r="F5" s="145"/>
      <c r="G5" s="145"/>
      <c r="H5" s="145"/>
      <c r="I5" s="145"/>
      <c r="J5" s="145"/>
      <c r="K5" s="146"/>
    </row>
    <row r="6" spans="1:11" ht="21" customHeight="1" x14ac:dyDescent="0.25">
      <c r="A6" s="136" t="s">
        <v>75</v>
      </c>
      <c r="B6" s="137"/>
      <c r="C6" s="144" t="s">
        <v>131</v>
      </c>
      <c r="D6" s="145"/>
      <c r="E6" s="145"/>
      <c r="F6" s="145"/>
      <c r="G6" s="145"/>
      <c r="H6" s="145"/>
      <c r="I6" s="145"/>
      <c r="J6" s="145"/>
      <c r="K6" s="146"/>
    </row>
    <row r="7" spans="1:11" ht="21" customHeight="1" x14ac:dyDescent="0.25">
      <c r="A7" s="136" t="s">
        <v>253</v>
      </c>
      <c r="B7" s="137"/>
      <c r="C7" s="149">
        <v>2</v>
      </c>
      <c r="D7" s="150"/>
      <c r="E7" s="150"/>
      <c r="F7" s="150"/>
      <c r="G7" s="150"/>
      <c r="H7" s="150"/>
      <c r="I7" s="150"/>
      <c r="J7" s="150"/>
      <c r="K7" s="151"/>
    </row>
    <row r="8" spans="1:11" ht="31.5" x14ac:dyDescent="0.25">
      <c r="A8" s="147" t="s">
        <v>73</v>
      </c>
      <c r="B8" s="148"/>
      <c r="C8" s="29" t="s">
        <v>254</v>
      </c>
      <c r="D8" s="29" t="s">
        <v>255</v>
      </c>
      <c r="E8" s="29" t="s">
        <v>256</v>
      </c>
      <c r="F8" s="29" t="s">
        <v>257</v>
      </c>
      <c r="G8" s="29" t="s">
        <v>388</v>
      </c>
      <c r="H8" s="29" t="s">
        <v>72</v>
      </c>
      <c r="I8" s="29" t="s">
        <v>71</v>
      </c>
      <c r="J8" s="29" t="s">
        <v>258</v>
      </c>
      <c r="K8" s="28" t="s">
        <v>259</v>
      </c>
    </row>
    <row r="9" spans="1:11" ht="21" customHeight="1" x14ac:dyDescent="0.25">
      <c r="A9" s="127" t="s">
        <v>260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s="88" customFormat="1" ht="21" customHeight="1" x14ac:dyDescent="0.25">
      <c r="A10" s="87"/>
      <c r="B10" s="25" t="str">
        <f>Admin!B2</f>
        <v>EMSD.Common.Asset Code</v>
      </c>
      <c r="C10" s="25" t="str">
        <f>Admin!C2</f>
        <v>Long form Asset Code</v>
      </c>
      <c r="D10" s="42" t="str">
        <f>Admin!D2</f>
        <v>Text</v>
      </c>
      <c r="E10" s="42" t="str">
        <f>Admin!E2</f>
        <v>Data</v>
      </c>
      <c r="F10" s="42" t="str">
        <f>Admin!F2</f>
        <v>KT-EMSDN-NA-001-HVAC-FCU-0001</v>
      </c>
      <c r="G10" s="42" t="str">
        <f>Admin!G2</f>
        <v>33</v>
      </c>
      <c r="H10" s="42"/>
      <c r="I10" s="42"/>
      <c r="J10" s="42" t="str">
        <f>Admin!J2</f>
        <v>M</v>
      </c>
      <c r="K10" s="42" t="str">
        <f>Admin!K2</f>
        <v>N</v>
      </c>
    </row>
    <row r="11" spans="1:11" s="88" customFormat="1" ht="21" customHeight="1" x14ac:dyDescent="0.25">
      <c r="A11" s="89"/>
      <c r="B11" s="25" t="str">
        <f>Admin!B3</f>
        <v>EMSD.Common.Functional Location</v>
      </c>
      <c r="C11" s="25" t="str">
        <f>Admin!C3</f>
        <v>Functional Location</v>
      </c>
      <c r="D11" s="42" t="str">
        <f>Admin!D3</f>
        <v>Text</v>
      </c>
      <c r="E11" s="42" t="str">
        <f>Admin!E3</f>
        <v>Data</v>
      </c>
      <c r="F11" s="42" t="str">
        <f>Admin!F3</f>
        <v>CHB-LF</v>
      </c>
      <c r="G11" s="42" t="str">
        <f>Admin!G3</f>
        <v>30</v>
      </c>
      <c r="H11" s="42"/>
      <c r="I11" s="42"/>
      <c r="J11" s="42" t="str">
        <f>Admin!J3</f>
        <v>M</v>
      </c>
      <c r="K11" s="42" t="str">
        <f>Admin!K3</f>
        <v>Y</v>
      </c>
    </row>
    <row r="12" spans="1:11" s="88" customFormat="1" ht="28.5" x14ac:dyDescent="0.25">
      <c r="A12" s="87"/>
      <c r="B12" s="25" t="str">
        <f>Admin!B4</f>
        <v>EMSD.Common.Asset Relationship</v>
      </c>
      <c r="C12" s="25" t="str">
        <f>Admin!C4</f>
        <v>Asset Relationship of the equipment</v>
      </c>
      <c r="D12" s="42" t="str">
        <f>Admin!D4</f>
        <v>Text</v>
      </c>
      <c r="E12" s="42" t="str">
        <f>Admin!E4</f>
        <v>Data</v>
      </c>
      <c r="F12" s="42" t="str">
        <f>Admin!F4</f>
        <v>To be filled using asset information input tool</v>
      </c>
      <c r="G12" s="42" t="str">
        <f>Admin!G4</f>
        <v>N/A</v>
      </c>
      <c r="H12" s="42"/>
      <c r="I12" s="42"/>
      <c r="J12" s="42" t="str">
        <f>Admin!J4</f>
        <v>M</v>
      </c>
      <c r="K12" s="42" t="str">
        <f>Admin!K4</f>
        <v>N</v>
      </c>
    </row>
    <row r="13" spans="1:11" s="88" customFormat="1" ht="28.5" x14ac:dyDescent="0.25">
      <c r="A13" s="87"/>
      <c r="B13" s="25" t="str">
        <f>Admin!B5</f>
        <v>EMSD.Common.Grouped Equipment ID</v>
      </c>
      <c r="C13" s="25" t="str">
        <f>Admin!C5</f>
        <v>Grouped Equipment ID of the equipment</v>
      </c>
      <c r="D13" s="42" t="str">
        <f>Admin!D5</f>
        <v>Text</v>
      </c>
      <c r="E13" s="42" t="str">
        <f>Admin!E5</f>
        <v>Data</v>
      </c>
      <c r="F13" s="42" t="str">
        <f>Admin!F5</f>
        <v>To be filled using asset information input tool</v>
      </c>
      <c r="G13" s="42" t="str">
        <f>Admin!G5</f>
        <v>N/A</v>
      </c>
      <c r="H13" s="42"/>
      <c r="I13" s="42"/>
      <c r="J13" s="42" t="str">
        <f>Admin!J5</f>
        <v>M</v>
      </c>
      <c r="K13" s="42" t="str">
        <f>Admin!K5</f>
        <v>N</v>
      </c>
    </row>
    <row r="14" spans="1:11" s="88" customFormat="1" ht="21" customHeight="1" x14ac:dyDescent="0.25">
      <c r="A14" s="87"/>
      <c r="B14" s="25" t="str">
        <f>Admin!B6</f>
        <v>EMSD.Common.Asset Tag No.</v>
      </c>
      <c r="C14" s="25" t="str">
        <f>Admin!C6</f>
        <v>RFID Tag No. / QR Code of the equipment</v>
      </c>
      <c r="D14" s="42" t="str">
        <f>Admin!D6</f>
        <v>Text</v>
      </c>
      <c r="E14" s="42" t="str">
        <f>Admin!E6</f>
        <v>Data</v>
      </c>
      <c r="F14" s="42" t="str">
        <f>Admin!F6</f>
        <v>EMSDN-0000000001</v>
      </c>
      <c r="G14" s="42" t="str">
        <f>Admin!G6</f>
        <v>16</v>
      </c>
      <c r="H14" s="42"/>
      <c r="I14" s="42"/>
      <c r="J14" s="42" t="str">
        <f>Admin!J6</f>
        <v>M</v>
      </c>
      <c r="K14" s="42" t="str">
        <f>Admin!K6</f>
        <v>N</v>
      </c>
    </row>
    <row r="15" spans="1:11" s="88" customFormat="1" ht="21" customHeight="1" x14ac:dyDescent="0.25">
      <c r="A15" s="89"/>
      <c r="B15" s="25" t="str">
        <f>Admin!B7</f>
        <v>EMSD.Common.Zone Tag No.</v>
      </c>
      <c r="C15" s="25" t="str">
        <f>Admin!C7</f>
        <v>QR Code for Zone</v>
      </c>
      <c r="D15" s="42" t="str">
        <f>Admin!D7</f>
        <v>Text</v>
      </c>
      <c r="E15" s="42" t="str">
        <f>Admin!E7</f>
        <v>Data</v>
      </c>
      <c r="F15" s="42"/>
      <c r="G15" s="42" t="str">
        <f>Admin!G7</f>
        <v>16</v>
      </c>
      <c r="H15" s="42"/>
      <c r="I15" s="42"/>
      <c r="J15" s="42" t="str">
        <f>Admin!J7</f>
        <v>M</v>
      </c>
      <c r="K15" s="42" t="str">
        <f>Admin!K7</f>
        <v>N</v>
      </c>
    </row>
    <row r="16" spans="1:11" s="88" customFormat="1" ht="21" customHeight="1" x14ac:dyDescent="0.25">
      <c r="A16" s="87"/>
      <c r="B16" s="25" t="str">
        <f>Admin!B8</f>
        <v>EMSD.Common.Onsite Verified Date</v>
      </c>
      <c r="C16" s="25" t="str">
        <f>Admin!C8</f>
        <v>Onsite Verified Date</v>
      </c>
      <c r="D16" s="42" t="str">
        <f>Admin!D8</f>
        <v>Text</v>
      </c>
      <c r="E16" s="42" t="str">
        <f>Admin!E8</f>
        <v>Data</v>
      </c>
      <c r="F16" s="42" t="str">
        <f>Admin!F8</f>
        <v>01.12.2000</v>
      </c>
      <c r="G16" s="42" t="str">
        <f>Admin!G8</f>
        <v>N/A</v>
      </c>
      <c r="H16" s="42"/>
      <c r="I16" s="42"/>
      <c r="J16" s="42" t="str">
        <f>Admin!J8</f>
        <v>M</v>
      </c>
      <c r="K16" s="42" t="str">
        <f>Admin!K8</f>
        <v>N</v>
      </c>
    </row>
    <row r="17" spans="1:11" s="88" customFormat="1" ht="28.5" x14ac:dyDescent="0.25">
      <c r="A17" s="87"/>
      <c r="B17" s="25" t="str">
        <f>Admin!B9</f>
        <v>EMSD.Common.Authorization Group</v>
      </c>
      <c r="C17" s="25" t="str">
        <f>Admin!C9</f>
        <v>Control if one can change the piece of equipment or create job and notification with reference to the equipment.</v>
      </c>
      <c r="D17" s="42" t="str">
        <f>Admin!D9</f>
        <v>Text</v>
      </c>
      <c r="E17" s="42" t="str">
        <f>Admin!E9</f>
        <v>Data</v>
      </c>
      <c r="F17" s="42" t="str">
        <f>Admin!F9</f>
        <v>TS04</v>
      </c>
      <c r="G17" s="42" t="str">
        <f>Admin!G9</f>
        <v>4</v>
      </c>
      <c r="H17" s="42"/>
      <c r="I17" s="42"/>
      <c r="J17" s="42" t="str">
        <f>Admin!J9</f>
        <v>M</v>
      </c>
      <c r="K17" s="42" t="str">
        <f>Admin!K9</f>
        <v>Y</v>
      </c>
    </row>
    <row r="18" spans="1:11" s="88" customFormat="1" ht="21" customHeight="1" x14ac:dyDescent="0.25">
      <c r="A18" s="87"/>
      <c r="B18" s="25" t="str">
        <f>Admin!B10</f>
        <v>EMSD.Common.Division</v>
      </c>
      <c r="C18" s="25" t="str">
        <f>Admin!C10</f>
        <v>Division of the equipment</v>
      </c>
      <c r="D18" s="42" t="str">
        <f>Admin!D10</f>
        <v>Text</v>
      </c>
      <c r="E18" s="42" t="str">
        <f>Admin!E10</f>
        <v>Data</v>
      </c>
      <c r="F18" s="42" t="str">
        <f>Admin!F10</f>
        <v>05 PD</v>
      </c>
      <c r="G18" s="42" t="str">
        <f>Admin!G10</f>
        <v>N/A</v>
      </c>
      <c r="H18" s="42"/>
      <c r="I18" s="42"/>
      <c r="J18" s="42" t="str">
        <f>Admin!J10</f>
        <v>M</v>
      </c>
      <c r="K18" s="42" t="str">
        <f>Admin!K10</f>
        <v>Y</v>
      </c>
    </row>
    <row r="19" spans="1:11" s="88" customFormat="1" ht="21" customHeight="1" x14ac:dyDescent="0.25">
      <c r="A19" s="87"/>
      <c r="B19" s="25" t="str">
        <f>Admin!B11</f>
        <v>EMSD.Common.Equipment No.</v>
      </c>
      <c r="C19" s="25" t="str">
        <f>Admin!C11</f>
        <v>EMSD CCS(SAP) Equipment No.</v>
      </c>
      <c r="D19" s="42" t="str">
        <f>Admin!D11</f>
        <v>Text</v>
      </c>
      <c r="E19" s="42" t="str">
        <f>Admin!E11</f>
        <v>Data</v>
      </c>
      <c r="F19" s="42">
        <f>Admin!F11</f>
        <v>19876000</v>
      </c>
      <c r="G19" s="42" t="str">
        <f>Admin!G11</f>
        <v>8</v>
      </c>
      <c r="H19" s="42"/>
      <c r="I19" s="42"/>
      <c r="J19" s="42" t="str">
        <f>Admin!J11</f>
        <v>M</v>
      </c>
      <c r="K19" s="42" t="str">
        <f>Admin!K11</f>
        <v>Y</v>
      </c>
    </row>
    <row r="20" spans="1:11" s="88" customFormat="1" ht="21" customHeight="1" x14ac:dyDescent="0.25">
      <c r="A20" s="87"/>
      <c r="B20" s="25" t="str">
        <f>Admin!B12</f>
        <v>EMSD.Common.Main Work Centre</v>
      </c>
      <c r="C20" s="25" t="str">
        <f>Admin!C12</f>
        <v xml:space="preserve">Default work centre for maintaining the Equipment. </v>
      </c>
      <c r="D20" s="42" t="str">
        <f>Admin!D12</f>
        <v>Text</v>
      </c>
      <c r="E20" s="42" t="str">
        <f>Admin!E12</f>
        <v>Data</v>
      </c>
      <c r="F20" s="42" t="str">
        <f>Admin!F12</f>
        <v>MK14E80</v>
      </c>
      <c r="G20" s="42" t="str">
        <f>Admin!G12</f>
        <v>8</v>
      </c>
      <c r="H20" s="42"/>
      <c r="I20" s="42"/>
      <c r="J20" s="42" t="str">
        <f>Admin!J12</f>
        <v>M</v>
      </c>
      <c r="K20" s="42" t="str">
        <f>Admin!K12</f>
        <v>Y</v>
      </c>
    </row>
    <row r="21" spans="1:11" s="88" customFormat="1" ht="21" customHeight="1" x14ac:dyDescent="0.25">
      <c r="A21" s="87"/>
      <c r="B21" s="25" t="str">
        <f>Admin!B13</f>
        <v>EMSD.Common.Partner ID</v>
      </c>
      <c r="C21" s="25" t="str">
        <f>Admin!C13</f>
        <v>Short form (search form) of customer department.</v>
      </c>
      <c r="D21" s="42" t="str">
        <f>Admin!D13</f>
        <v>Text</v>
      </c>
      <c r="E21" s="42" t="str">
        <f>Admin!E13</f>
        <v>Data</v>
      </c>
      <c r="F21" s="42" t="str">
        <f>Admin!F13</f>
        <v>CSD</v>
      </c>
      <c r="G21" s="42" t="str">
        <f>Admin!G13</f>
        <v>10</v>
      </c>
      <c r="H21" s="42"/>
      <c r="I21" s="42"/>
      <c r="J21" s="42" t="str">
        <f>Admin!J13</f>
        <v>M</v>
      </c>
      <c r="K21" s="42" t="str">
        <f>Admin!K13</f>
        <v>Y</v>
      </c>
    </row>
    <row r="22" spans="1:11" s="88" customFormat="1" ht="21" customHeight="1" x14ac:dyDescent="0.25">
      <c r="A22" s="87"/>
      <c r="B22" s="25" t="str">
        <f>Admin!B14</f>
        <v>EMSD.Common.Technical ID No.</v>
      </c>
      <c r="C22" s="25" t="str">
        <f>Admin!C14</f>
        <v>Unique ID which is assigned by user</v>
      </c>
      <c r="D22" s="42" t="str">
        <f>Admin!D14</f>
        <v>Text</v>
      </c>
      <c r="E22" s="42" t="str">
        <f>Admin!E14</f>
        <v>Data</v>
      </c>
      <c r="F22" s="42" t="str">
        <f>Admin!F14</f>
        <v>TEQ-150430-02</v>
      </c>
      <c r="G22" s="42" t="str">
        <f>Admin!G14</f>
        <v>13</v>
      </c>
      <c r="H22" s="42"/>
      <c r="I22" s="42"/>
      <c r="J22" s="42" t="str">
        <f>Admin!J14</f>
        <v>M</v>
      </c>
      <c r="K22" s="42" t="str">
        <f>Admin!K14</f>
        <v>Y</v>
      </c>
    </row>
    <row r="23" spans="1:11" s="88" customFormat="1" ht="21" customHeight="1" x14ac:dyDescent="0.25">
      <c r="A23" s="87"/>
      <c r="B23" s="25" t="str">
        <f>Admin!B15</f>
        <v>EMSD.Common.Acquisition Value</v>
      </c>
      <c r="C23" s="25" t="str">
        <f>Admin!C15</f>
        <v>The value of the equipment</v>
      </c>
      <c r="D23" s="42" t="str">
        <f>Admin!D15</f>
        <v>Text</v>
      </c>
      <c r="E23" s="42" t="str">
        <f>Admin!E15</f>
        <v>Data</v>
      </c>
      <c r="F23" s="42"/>
      <c r="G23" s="42" t="str">
        <f>Admin!G15</f>
        <v>11</v>
      </c>
      <c r="H23" s="42"/>
      <c r="I23" s="42"/>
      <c r="J23" s="42" t="str">
        <f>Admin!J15</f>
        <v>O</v>
      </c>
      <c r="K23" s="42" t="str">
        <f>Admin!K15</f>
        <v>Y</v>
      </c>
    </row>
    <row r="24" spans="1:11" s="88" customFormat="1" ht="21" customHeight="1" x14ac:dyDescent="0.25">
      <c r="A24" s="89"/>
      <c r="B24" s="25" t="str">
        <f>Admin!B16</f>
        <v>EMSD.Common.CCS Equipment ID Superior</v>
      </c>
      <c r="C24" s="25" t="str">
        <f>Admin!C16</f>
        <v>Equipment ID Superior</v>
      </c>
      <c r="D24" s="42" t="str">
        <f>Admin!D16</f>
        <v>Text</v>
      </c>
      <c r="E24" s="42" t="str">
        <f>Admin!E16</f>
        <v>Data</v>
      </c>
      <c r="F24" s="42" t="str">
        <f>Admin!F16</f>
        <v>19999999</v>
      </c>
      <c r="G24" s="42" t="str">
        <f>Admin!G16</f>
        <v>18</v>
      </c>
      <c r="H24" s="42"/>
      <c r="I24" s="42"/>
      <c r="J24" s="42" t="str">
        <f>Admin!J16</f>
        <v>O</v>
      </c>
      <c r="K24" s="42" t="str">
        <f>Admin!K16</f>
        <v>Y</v>
      </c>
    </row>
    <row r="25" spans="1:11" s="88" customFormat="1" ht="21" customHeight="1" x14ac:dyDescent="0.25">
      <c r="A25" s="87"/>
      <c r="B25" s="25" t="str">
        <f>Admin!B17</f>
        <v>EMSD.Common.Customer Warranty End</v>
      </c>
      <c r="C25" s="25" t="str">
        <f>Admin!C17</f>
        <v>Customer Warranty End Date of the equipment</v>
      </c>
      <c r="D25" s="42" t="str">
        <f>Admin!D17</f>
        <v>Text</v>
      </c>
      <c r="E25" s="42" t="str">
        <f>Admin!E17</f>
        <v>Data</v>
      </c>
      <c r="F25" s="42" t="str">
        <f>Admin!F17</f>
        <v>01.12.2000</v>
      </c>
      <c r="G25" s="42" t="str">
        <f>Admin!G17</f>
        <v>N/A</v>
      </c>
      <c r="H25" s="42"/>
      <c r="I25" s="42"/>
      <c r="J25" s="42" t="str">
        <f>Admin!J17</f>
        <v>O</v>
      </c>
      <c r="K25" s="42" t="str">
        <f>Admin!K17</f>
        <v>N</v>
      </c>
    </row>
    <row r="26" spans="1:11" s="88" customFormat="1" ht="21" customHeight="1" x14ac:dyDescent="0.25">
      <c r="A26" s="87"/>
      <c r="B26" s="25" t="str">
        <f>Admin!B18</f>
        <v>EMSD.Common.Customer Warranty Start</v>
      </c>
      <c r="C26" s="25" t="str">
        <f>Admin!C18</f>
        <v>Customer Warranty Start Date of the equipment</v>
      </c>
      <c r="D26" s="42" t="str">
        <f>Admin!D18</f>
        <v>Text</v>
      </c>
      <c r="E26" s="42" t="str">
        <f>Admin!E18</f>
        <v>Data</v>
      </c>
      <c r="F26" s="42" t="str">
        <f>Admin!F18</f>
        <v>01.12.1999</v>
      </c>
      <c r="G26" s="42" t="str">
        <f>Admin!G18</f>
        <v>N/A</v>
      </c>
      <c r="H26" s="42"/>
      <c r="I26" s="42"/>
      <c r="J26" s="42" t="str">
        <f>Admin!J18</f>
        <v>O</v>
      </c>
      <c r="K26" s="42" t="str">
        <f>Admin!K18</f>
        <v>N</v>
      </c>
    </row>
    <row r="27" spans="1:11" s="88" customFormat="1" ht="21" customHeight="1" x14ac:dyDescent="0.25">
      <c r="A27" s="87"/>
      <c r="B27" s="25" t="str">
        <f>Admin!B19</f>
        <v>EMSD.Common.Floor</v>
      </c>
      <c r="C27" s="25" t="str">
        <f>Admin!C19</f>
        <v>Floor of the Equipment</v>
      </c>
      <c r="D27" s="42" t="str">
        <f>Admin!D19</f>
        <v>Text</v>
      </c>
      <c r="E27" s="42" t="str">
        <f>Admin!E19</f>
        <v>Data</v>
      </c>
      <c r="F27" s="42" t="str">
        <f>Admin!F19</f>
        <v>1st Floor</v>
      </c>
      <c r="G27" s="42" t="str">
        <f>Admin!G19</f>
        <v>30</v>
      </c>
      <c r="H27" s="42"/>
      <c r="I27" s="42"/>
      <c r="J27" s="42" t="str">
        <f>Admin!J19</f>
        <v>O</v>
      </c>
      <c r="K27" s="42" t="str">
        <f>Admin!K19</f>
        <v>N</v>
      </c>
    </row>
    <row r="28" spans="1:11" s="88" customFormat="1" ht="21" customHeight="1" x14ac:dyDescent="0.25">
      <c r="A28" s="87"/>
      <c r="B28" s="25" t="str">
        <f>Admin!B20</f>
        <v>EMSD.Common.Inventory No.</v>
      </c>
      <c r="C28" s="25" t="str">
        <f>Admin!C20</f>
        <v>Capture the equipment ID in client's system</v>
      </c>
      <c r="D28" s="42" t="str">
        <f>Admin!D20</f>
        <v>Text</v>
      </c>
      <c r="E28" s="42" t="str">
        <f>Admin!E20</f>
        <v>Data</v>
      </c>
      <c r="F28" s="42"/>
      <c r="G28" s="42" t="str">
        <f>Admin!G20</f>
        <v>25</v>
      </c>
      <c r="H28" s="42"/>
      <c r="I28" s="42"/>
      <c r="J28" s="42" t="str">
        <f>Admin!J20</f>
        <v>O</v>
      </c>
      <c r="K28" s="42" t="str">
        <f>Admin!K20</f>
        <v>Y</v>
      </c>
    </row>
    <row r="29" spans="1:11" s="88" customFormat="1" ht="28.5" x14ac:dyDescent="0.25">
      <c r="A29" s="87"/>
      <c r="B29" s="25" t="str">
        <f>Admin!B21</f>
        <v>EMSD.Common.Photo</v>
      </c>
      <c r="C29" s="25" t="str">
        <f>Admin!C21</f>
        <v>Equipment Photo</v>
      </c>
      <c r="D29" s="42" t="str">
        <f>Admin!D21</f>
        <v>URL</v>
      </c>
      <c r="E29" s="42" t="str">
        <f>Admin!E21</f>
        <v>Data</v>
      </c>
      <c r="F29" s="42" t="str">
        <f>Admin!F21</f>
        <v>......... "Project Name"\Photo\ Filtration Plant</v>
      </c>
      <c r="G29" s="42" t="str">
        <f>Admin!G21</f>
        <v>100</v>
      </c>
      <c r="H29" s="42"/>
      <c r="I29" s="42"/>
      <c r="J29" s="42" t="str">
        <f>Admin!J21</f>
        <v>O</v>
      </c>
      <c r="K29" s="42" t="str">
        <f>Admin!K21</f>
        <v>N</v>
      </c>
    </row>
    <row r="30" spans="1:11" s="88" customFormat="1" ht="21" customHeight="1" x14ac:dyDescent="0.25">
      <c r="A30" s="87"/>
      <c r="B30" s="25" t="str">
        <f>Admin!B22</f>
        <v>EMSD.Common.Plant Section</v>
      </c>
      <c r="C30" s="25" t="str">
        <f>Admin!C22</f>
        <v>Plant Section </v>
      </c>
      <c r="D30" s="42" t="str">
        <f>Admin!D22</f>
        <v>Text</v>
      </c>
      <c r="E30" s="42" t="str">
        <f>Admin!E22</f>
        <v>Data</v>
      </c>
      <c r="F30" s="42"/>
      <c r="G30" s="42" t="str">
        <f>Admin!G22</f>
        <v>3</v>
      </c>
      <c r="H30" s="42"/>
      <c r="I30" s="42"/>
      <c r="J30" s="42" t="str">
        <f>Admin!J22</f>
        <v>O</v>
      </c>
      <c r="K30" s="42" t="str">
        <f>Admin!K22</f>
        <v>N</v>
      </c>
    </row>
    <row r="31" spans="1:11" s="88" customFormat="1" ht="21" customHeight="1" x14ac:dyDescent="0.25">
      <c r="A31" s="87"/>
      <c r="B31" s="25" t="str">
        <f>Admin!B23</f>
        <v>EMSD.Common.Serial No.</v>
      </c>
      <c r="C31" s="25" t="str">
        <f>Admin!C23</f>
        <v>Serial number of the equipment</v>
      </c>
      <c r="D31" s="42" t="str">
        <f>Admin!D23</f>
        <v>Text</v>
      </c>
      <c r="E31" s="42" t="str">
        <f>Admin!E23</f>
        <v>Data</v>
      </c>
      <c r="F31" s="42" t="str">
        <f>Admin!F23</f>
        <v>B12345678</v>
      </c>
      <c r="G31" s="42" t="str">
        <f>Admin!G23</f>
        <v>30</v>
      </c>
      <c r="H31" s="42"/>
      <c r="I31" s="42"/>
      <c r="J31" s="42" t="str">
        <f>Admin!J23</f>
        <v>O</v>
      </c>
      <c r="K31" s="42" t="str">
        <f>Admin!K23</f>
        <v>N</v>
      </c>
    </row>
    <row r="32" spans="1:11" s="88" customFormat="1" ht="21" customHeight="1" x14ac:dyDescent="0.25">
      <c r="A32" s="87"/>
      <c r="B32" s="25" t="str">
        <f>Admin!B24</f>
        <v>EMSD.Common.Start-up Date</v>
      </c>
      <c r="C32" s="25" t="str">
        <f>Admin!C24</f>
        <v>Start-up Date of the equipment</v>
      </c>
      <c r="D32" s="42" t="str">
        <f>Admin!D24</f>
        <v>Text</v>
      </c>
      <c r="E32" s="42" t="str">
        <f>Admin!E24</f>
        <v>Data</v>
      </c>
      <c r="F32" s="42" t="str">
        <f>Admin!F24</f>
        <v>01.12.1999</v>
      </c>
      <c r="G32" s="42" t="str">
        <f>Admin!G24</f>
        <v>N/A</v>
      </c>
      <c r="H32" s="42"/>
      <c r="I32" s="42"/>
      <c r="J32" s="42" t="str">
        <f>Admin!J24</f>
        <v>O</v>
      </c>
      <c r="K32" s="42" t="str">
        <f>Admin!K24</f>
        <v>N</v>
      </c>
    </row>
    <row r="33" spans="1:11" s="88" customFormat="1" ht="21" customHeight="1" x14ac:dyDescent="0.25">
      <c r="A33" s="87"/>
      <c r="B33" s="25" t="str">
        <f>Admin!B25</f>
        <v>EMSD.Common.Technical ID No. Superior</v>
      </c>
      <c r="C33" s="25" t="str">
        <f>Admin!C25</f>
        <v>Technical ID No. Superior</v>
      </c>
      <c r="D33" s="42" t="str">
        <f>Admin!D25</f>
        <v>Text</v>
      </c>
      <c r="E33" s="42" t="str">
        <f>Admin!E25</f>
        <v>Data</v>
      </c>
      <c r="F33" s="42" t="str">
        <f>Admin!F25</f>
        <v>TECHID-999999</v>
      </c>
      <c r="G33" s="42" t="str">
        <f>Admin!G25</f>
        <v>13</v>
      </c>
      <c r="H33" s="42"/>
      <c r="I33" s="42"/>
      <c r="J33" s="42" t="str">
        <f>Admin!J25</f>
        <v>O</v>
      </c>
      <c r="K33" s="42" t="str">
        <f>Admin!K25</f>
        <v>Y</v>
      </c>
    </row>
    <row r="34" spans="1:11" s="88" customFormat="1" ht="21" customHeight="1" x14ac:dyDescent="0.25">
      <c r="A34" s="87"/>
      <c r="B34" s="25" t="str">
        <f>Admin!B26</f>
        <v>EMSD.Common.Vendor Warranty End</v>
      </c>
      <c r="C34" s="25" t="str">
        <f>Admin!C26</f>
        <v>Vendor Warranty End Date of the equipment</v>
      </c>
      <c r="D34" s="42" t="str">
        <f>Admin!D26</f>
        <v>Text</v>
      </c>
      <c r="E34" s="42" t="str">
        <f>Admin!E26</f>
        <v>Data</v>
      </c>
      <c r="F34" s="42" t="str">
        <f>Admin!F26</f>
        <v>01.12.2000</v>
      </c>
      <c r="G34" s="42" t="str">
        <f>Admin!G26</f>
        <v>N/A</v>
      </c>
      <c r="H34" s="42"/>
      <c r="I34" s="42"/>
      <c r="J34" s="42" t="str">
        <f>Admin!J26</f>
        <v>O</v>
      </c>
      <c r="K34" s="42" t="str">
        <f>Admin!K26</f>
        <v>N</v>
      </c>
    </row>
    <row r="35" spans="1:11" s="88" customFormat="1" ht="21" customHeight="1" x14ac:dyDescent="0.25">
      <c r="A35" s="87"/>
      <c r="B35" s="25" t="str">
        <f>Admin!B27</f>
        <v>EMSD.Common.Vendor Warranty Start</v>
      </c>
      <c r="C35" s="25" t="str">
        <f>Admin!C27</f>
        <v>Vendor Warranty Start Date of the equipment</v>
      </c>
      <c r="D35" s="42" t="str">
        <f>Admin!D27</f>
        <v>Text</v>
      </c>
      <c r="E35" s="42" t="str">
        <f>Admin!E27</f>
        <v>Data</v>
      </c>
      <c r="F35" s="42" t="str">
        <f>Admin!F27</f>
        <v>01.12.1999</v>
      </c>
      <c r="G35" s="42" t="str">
        <f>Admin!G27</f>
        <v>N/A</v>
      </c>
      <c r="H35" s="42"/>
      <c r="I35" s="42"/>
      <c r="J35" s="42" t="str">
        <f>Admin!J27</f>
        <v>O</v>
      </c>
      <c r="K35" s="42" t="str">
        <f>Admin!K27</f>
        <v>N</v>
      </c>
    </row>
    <row r="36" spans="1:11" ht="21" customHeight="1" x14ac:dyDescent="0.25">
      <c r="A36" s="128" t="s">
        <v>373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30"/>
    </row>
    <row r="37" spans="1:11" s="88" customFormat="1" ht="28.5" x14ac:dyDescent="0.25">
      <c r="A37" s="87"/>
      <c r="B37" s="25" t="str">
        <f>Admin!B29</f>
        <v>EMSD.Common.Documentation</v>
      </c>
      <c r="C37" s="25" t="str">
        <f>Admin!C29</f>
        <v>The reference Link of the documents (T&amp;C Records, O&amp;M Manual, Catalogues, Certificates.....)</v>
      </c>
      <c r="D37" s="42" t="str">
        <f>Admin!D29</f>
        <v>URL</v>
      </c>
      <c r="E37" s="42" t="str">
        <f>Admin!E29</f>
        <v>Data</v>
      </c>
      <c r="F37" s="42" t="str">
        <f>Admin!F29</f>
        <v>......... "Project Name"\30_O&amp;M Documentation\Filtration Plant</v>
      </c>
      <c r="G37" s="42" t="str">
        <f>Admin!G29</f>
        <v>100</v>
      </c>
      <c r="H37" s="42"/>
      <c r="I37" s="42"/>
      <c r="J37" s="42" t="str">
        <f>Admin!J29</f>
        <v>M</v>
      </c>
      <c r="K37" s="42" t="str">
        <f>Admin!K29</f>
        <v>N</v>
      </c>
    </row>
    <row r="38" spans="1:11" s="88" customFormat="1" ht="21" customHeight="1" x14ac:dyDescent="0.25">
      <c r="A38" s="87"/>
      <c r="B38" s="25" t="str">
        <f>Admin!B30</f>
        <v>EMSD.Common.Catalog Profile</v>
      </c>
      <c r="C38" s="25" t="str">
        <f>Admin!C30</f>
        <v xml:space="preserve">The combination of Code Groups from different Catalogs </v>
      </c>
      <c r="D38" s="42" t="str">
        <f>Admin!D30</f>
        <v>Text</v>
      </c>
      <c r="E38" s="42" t="str">
        <f>Admin!E30</f>
        <v>Data</v>
      </c>
      <c r="F38" s="42" t="str">
        <f>Admin!F30</f>
        <v>AC0000001</v>
      </c>
      <c r="G38" s="42" t="str">
        <f>Admin!G30</f>
        <v>9</v>
      </c>
      <c r="H38" s="42"/>
      <c r="I38" s="42"/>
      <c r="J38" s="42" t="str">
        <f>Admin!J30</f>
        <v>M</v>
      </c>
      <c r="K38" s="42" t="str">
        <f>Admin!K30</f>
        <v>Y</v>
      </c>
    </row>
    <row r="39" spans="1:11" s="88" customFormat="1" ht="21" customHeight="1" x14ac:dyDescent="0.25">
      <c r="A39" s="87"/>
      <c r="B39" s="25" t="str">
        <f>Admin!B31</f>
        <v>EMSD.Common.Equipment Description</v>
      </c>
      <c r="C39" s="25" t="str">
        <f>Admin!C31</f>
        <v>Description of the Equipment</v>
      </c>
      <c r="D39" s="42" t="str">
        <f>Admin!D31</f>
        <v>Text</v>
      </c>
      <c r="E39" s="42" t="str">
        <f>Admin!E31</f>
        <v>Data</v>
      </c>
      <c r="F39" s="112" t="s">
        <v>160</v>
      </c>
      <c r="G39" s="42" t="str">
        <f>Admin!G31</f>
        <v>40</v>
      </c>
      <c r="H39" s="42"/>
      <c r="I39" s="42"/>
      <c r="J39" s="42" t="str">
        <f>Admin!J31</f>
        <v>M</v>
      </c>
      <c r="K39" s="42" t="str">
        <f>Admin!K31</f>
        <v>N</v>
      </c>
    </row>
    <row r="40" spans="1:11" s="88" customFormat="1" ht="21" customHeight="1" x14ac:dyDescent="0.25">
      <c r="A40" s="87"/>
      <c r="B40" s="25" t="str">
        <f>Admin!B32</f>
        <v>EMSD.Common.Planner Group</v>
      </c>
      <c r="C40" s="25" t="str">
        <f>Admin!C32</f>
        <v>Default depot or team for maintaining the Equipment.</v>
      </c>
      <c r="D40" s="42" t="str">
        <f>Admin!D32</f>
        <v>Text</v>
      </c>
      <c r="E40" s="42" t="str">
        <f>Admin!E32</f>
        <v>Data</v>
      </c>
      <c r="F40" s="42" t="str">
        <f>Admin!F32</f>
        <v>T00</v>
      </c>
      <c r="G40" s="42" t="str">
        <f>Admin!G32</f>
        <v>3</v>
      </c>
      <c r="H40" s="42"/>
      <c r="I40" s="42"/>
      <c r="J40" s="42" t="str">
        <f>Admin!J32</f>
        <v>M</v>
      </c>
      <c r="K40" s="42" t="str">
        <f>Admin!K32</f>
        <v>Y</v>
      </c>
    </row>
    <row r="41" spans="1:11" s="88" customFormat="1" ht="21" customHeight="1" x14ac:dyDescent="0.25">
      <c r="A41" s="87"/>
      <c r="B41" s="25" t="str">
        <f>Admin!B33</f>
        <v>EMSD.Common.Construction Type</v>
      </c>
      <c r="C41" s="25" t="str">
        <f>Admin!C33</f>
        <v xml:space="preserve">Material Bill of Material (BOM) ID assigned to the Equipment. </v>
      </c>
      <c r="D41" s="42" t="str">
        <f>Admin!D33</f>
        <v>Text</v>
      </c>
      <c r="E41" s="42" t="str">
        <f>Admin!E33</f>
        <v>Data</v>
      </c>
      <c r="F41" s="42"/>
      <c r="G41" s="42" t="str">
        <f>Admin!G33</f>
        <v>18</v>
      </c>
      <c r="H41" s="42"/>
      <c r="I41" s="42"/>
      <c r="J41" s="42" t="str">
        <f>Admin!J33</f>
        <v>O</v>
      </c>
      <c r="K41" s="42" t="str">
        <f>Admin!K33</f>
        <v>Y</v>
      </c>
    </row>
    <row r="42" spans="1:11" s="88" customFormat="1" ht="21" customHeight="1" x14ac:dyDescent="0.25">
      <c r="A42" s="87"/>
      <c r="B42" s="25" t="str">
        <f>Admin!B34</f>
        <v>EMSD.Common.Currency</v>
      </c>
      <c r="C42" s="25" t="str">
        <f>Admin!C34</f>
        <v>(must follow Currency Code List)</v>
      </c>
      <c r="D42" s="42" t="str">
        <f>Admin!D34</f>
        <v>Text</v>
      </c>
      <c r="E42" s="42" t="str">
        <f>Admin!E34</f>
        <v>Data</v>
      </c>
      <c r="F42" s="42"/>
      <c r="G42" s="42" t="str">
        <f>Admin!G34</f>
        <v>5</v>
      </c>
      <c r="H42" s="42"/>
      <c r="I42" s="42"/>
      <c r="J42" s="42" t="str">
        <f>Admin!J34</f>
        <v>O</v>
      </c>
      <c r="K42" s="42" t="str">
        <f>Admin!K34</f>
        <v>Y</v>
      </c>
    </row>
    <row r="43" spans="1:11" s="88" customFormat="1" ht="21" customHeight="1" x14ac:dyDescent="0.25">
      <c r="A43" s="87"/>
      <c r="B43" s="25" t="str">
        <f>Admin!B35</f>
        <v>EMSD.Common.Manufacturer</v>
      </c>
      <c r="C43" s="25" t="str">
        <f>Admin!C35</f>
        <v>Manufacturer of the equipment</v>
      </c>
      <c r="D43" s="42" t="str">
        <f>Admin!D35</f>
        <v>Text</v>
      </c>
      <c r="E43" s="42" t="str">
        <f>Admin!E35</f>
        <v>Data</v>
      </c>
      <c r="F43" s="42" t="str">
        <f>Admin!F35</f>
        <v>ABC Company</v>
      </c>
      <c r="G43" s="42" t="str">
        <f>Admin!G35</f>
        <v>30</v>
      </c>
      <c r="H43" s="42"/>
      <c r="I43" s="42"/>
      <c r="J43" s="42" t="str">
        <f>Admin!J35</f>
        <v>O</v>
      </c>
      <c r="K43" s="42" t="str">
        <f>Admin!K35</f>
        <v>N</v>
      </c>
    </row>
    <row r="44" spans="1:11" s="88" customFormat="1" ht="21" customHeight="1" x14ac:dyDescent="0.25">
      <c r="A44" s="87"/>
      <c r="B44" s="25" t="str">
        <f>Admin!B36</f>
        <v>EMSD.Common.Manufacturer Country</v>
      </c>
      <c r="C44" s="25" t="str">
        <f>Admin!C36</f>
        <v>Manufacturer Country of the equipment</v>
      </c>
      <c r="D44" s="42" t="str">
        <f>Admin!D36</f>
        <v>Text</v>
      </c>
      <c r="E44" s="42" t="str">
        <f>Admin!E36</f>
        <v>Data</v>
      </c>
      <c r="F44" s="42" t="str">
        <f>Admin!F36</f>
        <v>China</v>
      </c>
      <c r="G44" s="42" t="str">
        <f>Admin!G36</f>
        <v>N/A</v>
      </c>
      <c r="H44" s="42"/>
      <c r="I44" s="42"/>
      <c r="J44" s="42" t="str">
        <f>Admin!J36</f>
        <v>O</v>
      </c>
      <c r="K44" s="42" t="str">
        <f>Admin!K36</f>
        <v>N</v>
      </c>
    </row>
    <row r="45" spans="1:11" s="88" customFormat="1" ht="21" customHeight="1" x14ac:dyDescent="0.25">
      <c r="A45" s="87"/>
      <c r="B45" s="25" t="str">
        <f>Admin!B37</f>
        <v>EMSD.Common.Model No.</v>
      </c>
      <c r="C45" s="25" t="str">
        <f>Admin!C37</f>
        <v>Model number of the equipment</v>
      </c>
      <c r="D45" s="42" t="str">
        <f>Admin!D37</f>
        <v>Text</v>
      </c>
      <c r="E45" s="42" t="str">
        <f>Admin!E37</f>
        <v>Data</v>
      </c>
      <c r="F45" s="42" t="str">
        <f>Admin!F37</f>
        <v>A1234</v>
      </c>
      <c r="G45" s="42" t="str">
        <f>Admin!G37</f>
        <v>30</v>
      </c>
      <c r="H45" s="42"/>
      <c r="I45" s="42"/>
      <c r="J45" s="42" t="str">
        <f>Admin!J37</f>
        <v>O</v>
      </c>
      <c r="K45" s="42" t="str">
        <f>Admin!K37</f>
        <v>N</v>
      </c>
    </row>
    <row r="46" spans="1:11" s="88" customFormat="1" ht="21" customHeight="1" x14ac:dyDescent="0.25">
      <c r="A46" s="104"/>
      <c r="B46" s="101" t="str">
        <f>Admin!B38</f>
        <v>EMSD.Common.Weight</v>
      </c>
      <c r="C46" s="101" t="str">
        <f>Admin!C38</f>
        <v>Weight of the equipment</v>
      </c>
      <c r="D46" s="102" t="str">
        <f>Admin!D38</f>
        <v>Text</v>
      </c>
      <c r="E46" s="102" t="str">
        <f>Admin!E38</f>
        <v>Data</v>
      </c>
      <c r="F46" s="102" t="str">
        <f>Admin!F38</f>
        <v>50kg</v>
      </c>
      <c r="G46" s="102" t="str">
        <f>Admin!G38</f>
        <v>10</v>
      </c>
      <c r="H46" s="102"/>
      <c r="I46" s="102"/>
      <c r="J46" s="102" t="str">
        <f>Admin!J38</f>
        <v>O</v>
      </c>
      <c r="K46" s="102" t="str">
        <f>Admin!K38</f>
        <v>N</v>
      </c>
    </row>
    <row r="47" spans="1:11" ht="21" customHeight="1" x14ac:dyDescent="0.25">
      <c r="A47" s="134" t="s">
        <v>120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52"/>
    </row>
    <row r="48" spans="1:11" s="88" customFormat="1" ht="21" customHeight="1" x14ac:dyDescent="0.25">
      <c r="A48" s="87"/>
      <c r="B48" s="69" t="str">
        <f>Admin!B56</f>
        <v>EMSD.Filtration.Capacity</v>
      </c>
      <c r="C48" s="25" t="str">
        <f>Admin!C56</f>
        <v>Capacity</v>
      </c>
      <c r="D48" s="42" t="str">
        <f>Admin!D56</f>
        <v>Text</v>
      </c>
      <c r="E48" s="42" t="str">
        <f>Admin!E56</f>
        <v>Data</v>
      </c>
      <c r="F48" s="42" t="str">
        <f>Admin!F56</f>
        <v>5</v>
      </c>
      <c r="G48" s="42">
        <f>Admin!G56</f>
        <v>0</v>
      </c>
      <c r="H48" s="42"/>
      <c r="I48" s="42" t="str">
        <f>Admin!I56</f>
        <v>m3</v>
      </c>
      <c r="J48" s="42" t="str">
        <f>Admin!J56</f>
        <v>M</v>
      </c>
      <c r="K48" s="95"/>
    </row>
    <row r="49" spans="1:11" s="88" customFormat="1" ht="21" customHeight="1" x14ac:dyDescent="0.25">
      <c r="A49" s="87"/>
      <c r="B49" s="69" t="str">
        <f>Admin!B60</f>
        <v>EMSD.Filtration.Equipment Type</v>
      </c>
      <c r="C49" s="25" t="str">
        <f>Admin!C60</f>
        <v>Equipment Type</v>
      </c>
      <c r="D49" s="42" t="str">
        <f>Admin!D60</f>
        <v>Text</v>
      </c>
      <c r="E49" s="42" t="str">
        <f>Admin!E60</f>
        <v>Data</v>
      </c>
      <c r="F49" s="42" t="s">
        <v>411</v>
      </c>
      <c r="G49" s="42">
        <f>Admin!G60</f>
        <v>0</v>
      </c>
      <c r="H49" s="42"/>
      <c r="I49" s="42">
        <f>Admin!I60</f>
        <v>0</v>
      </c>
      <c r="J49" s="42" t="str">
        <f>Admin!J60</f>
        <v>M</v>
      </c>
      <c r="K49" s="95"/>
    </row>
    <row r="50" spans="1:11" s="88" customFormat="1" ht="21" customHeight="1" x14ac:dyDescent="0.25">
      <c r="A50" s="87"/>
      <c r="B50" s="69" t="str">
        <f>Admin!B76</f>
        <v>EMSD.Filtration.Pool</v>
      </c>
      <c r="C50" s="25" t="str">
        <f>Admin!C76</f>
        <v>Pool</v>
      </c>
      <c r="D50" s="42" t="str">
        <f>Admin!D76</f>
        <v>Text</v>
      </c>
      <c r="E50" s="42" t="str">
        <f>Admin!E76</f>
        <v>Data</v>
      </c>
      <c r="F50" s="42" t="str">
        <f>Admin!F76</f>
        <v>Main</v>
      </c>
      <c r="G50" s="42">
        <f>Admin!G76</f>
        <v>0</v>
      </c>
      <c r="H50" s="42"/>
      <c r="I50" s="42">
        <f>Admin!I76</f>
        <v>0</v>
      </c>
      <c r="J50" s="42" t="str">
        <f>Admin!J76</f>
        <v>M</v>
      </c>
      <c r="K50" s="95"/>
    </row>
    <row r="51" spans="1:11" s="88" customFormat="1" ht="21" customHeight="1" x14ac:dyDescent="0.25">
      <c r="A51" s="87"/>
      <c r="B51" s="69" t="str">
        <f>Admin!B85</f>
        <v>EMSD.Filtration.Tank</v>
      </c>
      <c r="C51" s="25" t="str">
        <f>Admin!C85</f>
        <v>Tank</v>
      </c>
      <c r="D51" s="42" t="str">
        <f>Admin!D85</f>
        <v>Text</v>
      </c>
      <c r="E51" s="42" t="str">
        <f>Admin!E85</f>
        <v>Data</v>
      </c>
      <c r="F51" s="42" t="str">
        <f>Admin!F85</f>
        <v>Sand / Carbon / Reaction</v>
      </c>
      <c r="G51" s="42">
        <f>Admin!G85</f>
        <v>0</v>
      </c>
      <c r="H51" s="42"/>
      <c r="I51" s="42">
        <f>Admin!I85</f>
        <v>0</v>
      </c>
      <c r="J51" s="42" t="str">
        <f>Admin!J85</f>
        <v>M</v>
      </c>
      <c r="K51" s="95"/>
    </row>
    <row r="52" spans="1:11" s="88" customFormat="1" ht="21" customHeight="1" x14ac:dyDescent="0.25">
      <c r="A52" s="87"/>
      <c r="B52" s="69" t="str">
        <f>Admin!B86</f>
        <v>EMSD.Filtration.Tank no.</v>
      </c>
      <c r="C52" s="25" t="str">
        <f>Admin!C86</f>
        <v>Tank no.</v>
      </c>
      <c r="D52" s="42" t="str">
        <f>Admin!D86</f>
        <v>Text</v>
      </c>
      <c r="E52" s="42" t="str">
        <f>Admin!E86</f>
        <v>Data</v>
      </c>
      <c r="F52" s="42" t="str">
        <f>Admin!F86</f>
        <v>Sand / Carbon / Reaction</v>
      </c>
      <c r="G52" s="42">
        <f>Admin!G86</f>
        <v>0</v>
      </c>
      <c r="H52" s="42"/>
      <c r="I52" s="42">
        <f>Admin!I86</f>
        <v>0</v>
      </c>
      <c r="J52" s="42" t="str">
        <f>Admin!J86</f>
        <v>M</v>
      </c>
      <c r="K52" s="95"/>
    </row>
    <row r="53" spans="1:11" s="88" customFormat="1" ht="21" customHeight="1" x14ac:dyDescent="0.25">
      <c r="A53" s="113"/>
      <c r="B53" s="123" t="str">
        <f>Admin!B93</f>
        <v>EMSD.Filtration.Tank Type</v>
      </c>
      <c r="C53" s="103" t="str">
        <f>Admin!C93</f>
        <v>Tank Type</v>
      </c>
      <c r="D53" s="65" t="str">
        <f>Admin!D93</f>
        <v>Text</v>
      </c>
      <c r="E53" s="65" t="str">
        <f>Admin!E93</f>
        <v>Data</v>
      </c>
      <c r="F53" s="65" t="str">
        <f>Admin!F93</f>
        <v>Horizontal / Vertical</v>
      </c>
      <c r="G53" s="65">
        <f>Admin!G93</f>
        <v>0</v>
      </c>
      <c r="H53" s="65"/>
      <c r="I53" s="65">
        <f>Admin!I93</f>
        <v>0</v>
      </c>
      <c r="J53" s="65" t="str">
        <f>Admin!J93</f>
        <v>O</v>
      </c>
      <c r="K53" s="96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131" t="s">
        <v>0</v>
      </c>
      <c r="B55" s="131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sortState ref="B47:J52">
    <sortCondition ref="B47"/>
  </sortState>
  <mergeCells count="18">
    <mergeCell ref="A55:B55"/>
    <mergeCell ref="A8:B8"/>
    <mergeCell ref="A9:K9"/>
    <mergeCell ref="A36:K36"/>
    <mergeCell ref="A47:K47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4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2"/>
  <sheetViews>
    <sheetView topLeftCell="A37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1"/>
      <c r="B1" s="30"/>
      <c r="C1" s="141" t="s">
        <v>82</v>
      </c>
      <c r="D1" s="142"/>
      <c r="E1" s="142"/>
      <c r="F1" s="142"/>
      <c r="G1" s="142"/>
      <c r="H1" s="142"/>
      <c r="I1" s="142"/>
      <c r="J1" s="142"/>
      <c r="K1" s="143"/>
    </row>
    <row r="2" spans="1:11" ht="21" customHeight="1" x14ac:dyDescent="0.25">
      <c r="A2" s="136" t="s">
        <v>251</v>
      </c>
      <c r="B2" s="137"/>
      <c r="C2" s="144" t="s">
        <v>270</v>
      </c>
      <c r="D2" s="145"/>
      <c r="E2" s="145"/>
      <c r="F2" s="145"/>
      <c r="G2" s="145"/>
      <c r="H2" s="145"/>
      <c r="I2" s="145"/>
      <c r="J2" s="145"/>
      <c r="K2" s="146"/>
    </row>
    <row r="3" spans="1:11" ht="21" customHeight="1" x14ac:dyDescent="0.25">
      <c r="A3" s="136" t="s">
        <v>81</v>
      </c>
      <c r="B3" s="137"/>
      <c r="C3" s="144" t="s">
        <v>176</v>
      </c>
      <c r="D3" s="145"/>
      <c r="E3" s="145"/>
      <c r="F3" s="145"/>
      <c r="G3" s="145"/>
      <c r="H3" s="145"/>
      <c r="I3" s="145"/>
      <c r="J3" s="145"/>
      <c r="K3" s="146"/>
    </row>
    <row r="4" spans="1:11" ht="21" customHeight="1" x14ac:dyDescent="0.25">
      <c r="A4" s="136" t="s">
        <v>79</v>
      </c>
      <c r="B4" s="137"/>
      <c r="C4" s="138" t="s">
        <v>78</v>
      </c>
      <c r="D4" s="139"/>
      <c r="E4" s="139"/>
      <c r="F4" s="139"/>
      <c r="G4" s="139"/>
      <c r="H4" s="139"/>
      <c r="I4" s="139"/>
      <c r="J4" s="139"/>
      <c r="K4" s="140"/>
    </row>
    <row r="5" spans="1:11" ht="21" customHeight="1" x14ac:dyDescent="0.25">
      <c r="A5" s="136" t="s">
        <v>77</v>
      </c>
      <c r="B5" s="137"/>
      <c r="C5" s="144" t="s">
        <v>396</v>
      </c>
      <c r="D5" s="145"/>
      <c r="E5" s="145"/>
      <c r="F5" s="145"/>
      <c r="G5" s="145"/>
      <c r="H5" s="145"/>
      <c r="I5" s="145"/>
      <c r="J5" s="145"/>
      <c r="K5" s="146"/>
    </row>
    <row r="6" spans="1:11" ht="21" customHeight="1" x14ac:dyDescent="0.25">
      <c r="A6" s="136" t="s">
        <v>75</v>
      </c>
      <c r="B6" s="137"/>
      <c r="C6" s="144" t="s">
        <v>131</v>
      </c>
      <c r="D6" s="145"/>
      <c r="E6" s="145"/>
      <c r="F6" s="145"/>
      <c r="G6" s="145"/>
      <c r="H6" s="145"/>
      <c r="I6" s="145"/>
      <c r="J6" s="145"/>
      <c r="K6" s="146"/>
    </row>
    <row r="7" spans="1:11" ht="21" customHeight="1" x14ac:dyDescent="0.25">
      <c r="A7" s="136" t="s">
        <v>253</v>
      </c>
      <c r="B7" s="137"/>
      <c r="C7" s="149">
        <v>2</v>
      </c>
      <c r="D7" s="150"/>
      <c r="E7" s="150"/>
      <c r="F7" s="150"/>
      <c r="G7" s="150"/>
      <c r="H7" s="150"/>
      <c r="I7" s="150"/>
      <c r="J7" s="150"/>
      <c r="K7" s="151"/>
    </row>
    <row r="8" spans="1:11" ht="31.5" x14ac:dyDescent="0.25">
      <c r="A8" s="147" t="s">
        <v>73</v>
      </c>
      <c r="B8" s="148"/>
      <c r="C8" s="29" t="s">
        <v>254</v>
      </c>
      <c r="D8" s="29" t="s">
        <v>255</v>
      </c>
      <c r="E8" s="29" t="s">
        <v>256</v>
      </c>
      <c r="F8" s="29" t="s">
        <v>257</v>
      </c>
      <c r="G8" s="29" t="s">
        <v>388</v>
      </c>
      <c r="H8" s="29" t="s">
        <v>72</v>
      </c>
      <c r="I8" s="29" t="s">
        <v>71</v>
      </c>
      <c r="J8" s="29" t="s">
        <v>258</v>
      </c>
      <c r="K8" s="28" t="s">
        <v>259</v>
      </c>
    </row>
    <row r="9" spans="1:11" ht="21" customHeight="1" x14ac:dyDescent="0.25">
      <c r="A9" s="127" t="s">
        <v>260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s="88" customFormat="1" ht="21" customHeight="1" x14ac:dyDescent="0.25">
      <c r="A10" s="87"/>
      <c r="B10" s="25" t="str">
        <f>Admin!B2</f>
        <v>EMSD.Common.Asset Code</v>
      </c>
      <c r="C10" s="25" t="str">
        <f>Admin!C2</f>
        <v>Long form Asset Code</v>
      </c>
      <c r="D10" s="42" t="str">
        <f>Admin!D2</f>
        <v>Text</v>
      </c>
      <c r="E10" s="42" t="str">
        <f>Admin!E2</f>
        <v>Data</v>
      </c>
      <c r="F10" s="42" t="str">
        <f>Admin!F2</f>
        <v>KT-EMSDN-NA-001-HVAC-FCU-0001</v>
      </c>
      <c r="G10" s="42" t="str">
        <f>Admin!G2</f>
        <v>33</v>
      </c>
      <c r="H10" s="42"/>
      <c r="I10" s="42"/>
      <c r="J10" s="42" t="str">
        <f>Admin!J2</f>
        <v>M</v>
      </c>
      <c r="K10" s="42" t="str">
        <f>Admin!K2</f>
        <v>N</v>
      </c>
    </row>
    <row r="11" spans="1:11" s="88" customFormat="1" ht="21" customHeight="1" x14ac:dyDescent="0.25">
      <c r="A11" s="89"/>
      <c r="B11" s="25" t="str">
        <f>Admin!B3</f>
        <v>EMSD.Common.Functional Location</v>
      </c>
      <c r="C11" s="25" t="str">
        <f>Admin!C3</f>
        <v>Functional Location</v>
      </c>
      <c r="D11" s="42" t="str">
        <f>Admin!D3</f>
        <v>Text</v>
      </c>
      <c r="E11" s="42" t="str">
        <f>Admin!E3</f>
        <v>Data</v>
      </c>
      <c r="F11" s="42" t="str">
        <f>Admin!F3</f>
        <v>CHB-LF</v>
      </c>
      <c r="G11" s="42" t="str">
        <f>Admin!G3</f>
        <v>30</v>
      </c>
      <c r="H11" s="42"/>
      <c r="I11" s="42"/>
      <c r="J11" s="42" t="str">
        <f>Admin!J3</f>
        <v>M</v>
      </c>
      <c r="K11" s="42" t="str">
        <f>Admin!K3</f>
        <v>Y</v>
      </c>
    </row>
    <row r="12" spans="1:11" s="88" customFormat="1" ht="28.5" x14ac:dyDescent="0.25">
      <c r="A12" s="87"/>
      <c r="B12" s="25" t="str">
        <f>Admin!B4</f>
        <v>EMSD.Common.Asset Relationship</v>
      </c>
      <c r="C12" s="25" t="str">
        <f>Admin!C4</f>
        <v>Asset Relationship of the equipment</v>
      </c>
      <c r="D12" s="42" t="str">
        <f>Admin!D4</f>
        <v>Text</v>
      </c>
      <c r="E12" s="42" t="str">
        <f>Admin!E4</f>
        <v>Data</v>
      </c>
      <c r="F12" s="42" t="str">
        <f>Admin!F4</f>
        <v>To be filled using asset information input tool</v>
      </c>
      <c r="G12" s="42" t="str">
        <f>Admin!G4</f>
        <v>N/A</v>
      </c>
      <c r="H12" s="42"/>
      <c r="I12" s="42"/>
      <c r="J12" s="42" t="str">
        <f>Admin!J4</f>
        <v>M</v>
      </c>
      <c r="K12" s="42" t="str">
        <f>Admin!K4</f>
        <v>N</v>
      </c>
    </row>
    <row r="13" spans="1:11" s="88" customFormat="1" ht="28.5" x14ac:dyDescent="0.25">
      <c r="A13" s="87"/>
      <c r="B13" s="25" t="str">
        <f>Admin!B5</f>
        <v>EMSD.Common.Grouped Equipment ID</v>
      </c>
      <c r="C13" s="25" t="str">
        <f>Admin!C5</f>
        <v>Grouped Equipment ID of the equipment</v>
      </c>
      <c r="D13" s="42" t="str">
        <f>Admin!D5</f>
        <v>Text</v>
      </c>
      <c r="E13" s="42" t="str">
        <f>Admin!E5</f>
        <v>Data</v>
      </c>
      <c r="F13" s="42" t="str">
        <f>Admin!F5</f>
        <v>To be filled using asset information input tool</v>
      </c>
      <c r="G13" s="42" t="str">
        <f>Admin!G5</f>
        <v>N/A</v>
      </c>
      <c r="H13" s="42"/>
      <c r="I13" s="42"/>
      <c r="J13" s="42" t="str">
        <f>Admin!J5</f>
        <v>M</v>
      </c>
      <c r="K13" s="42" t="str">
        <f>Admin!K5</f>
        <v>N</v>
      </c>
    </row>
    <row r="14" spans="1:11" s="88" customFormat="1" ht="21" customHeight="1" x14ac:dyDescent="0.25">
      <c r="A14" s="87"/>
      <c r="B14" s="25" t="str">
        <f>Admin!B6</f>
        <v>EMSD.Common.Asset Tag No.</v>
      </c>
      <c r="C14" s="25" t="str">
        <f>Admin!C6</f>
        <v>RFID Tag No. / QR Code of the equipment</v>
      </c>
      <c r="D14" s="42" t="str">
        <f>Admin!D6</f>
        <v>Text</v>
      </c>
      <c r="E14" s="42" t="str">
        <f>Admin!E6</f>
        <v>Data</v>
      </c>
      <c r="F14" s="42" t="str">
        <f>Admin!F6</f>
        <v>EMSDN-0000000001</v>
      </c>
      <c r="G14" s="42" t="str">
        <f>Admin!G6</f>
        <v>16</v>
      </c>
      <c r="H14" s="42"/>
      <c r="I14" s="42"/>
      <c r="J14" s="42" t="str">
        <f>Admin!J6</f>
        <v>M</v>
      </c>
      <c r="K14" s="42" t="str">
        <f>Admin!K6</f>
        <v>N</v>
      </c>
    </row>
    <row r="15" spans="1:11" s="88" customFormat="1" ht="21" customHeight="1" x14ac:dyDescent="0.25">
      <c r="A15" s="89"/>
      <c r="B15" s="25" t="str">
        <f>Admin!B7</f>
        <v>EMSD.Common.Zone Tag No.</v>
      </c>
      <c r="C15" s="25" t="str">
        <f>Admin!C7</f>
        <v>QR Code for Zone</v>
      </c>
      <c r="D15" s="42" t="str">
        <f>Admin!D7</f>
        <v>Text</v>
      </c>
      <c r="E15" s="42" t="str">
        <f>Admin!E7</f>
        <v>Data</v>
      </c>
      <c r="F15" s="42"/>
      <c r="G15" s="42" t="str">
        <f>Admin!G7</f>
        <v>16</v>
      </c>
      <c r="H15" s="42"/>
      <c r="I15" s="42"/>
      <c r="J15" s="42" t="str">
        <f>Admin!J7</f>
        <v>M</v>
      </c>
      <c r="K15" s="42" t="str">
        <f>Admin!K7</f>
        <v>N</v>
      </c>
    </row>
    <row r="16" spans="1:11" s="88" customFormat="1" ht="21" customHeight="1" x14ac:dyDescent="0.25">
      <c r="A16" s="87"/>
      <c r="B16" s="25" t="str">
        <f>Admin!B8</f>
        <v>EMSD.Common.Onsite Verified Date</v>
      </c>
      <c r="C16" s="25" t="str">
        <f>Admin!C8</f>
        <v>Onsite Verified Date</v>
      </c>
      <c r="D16" s="42" t="str">
        <f>Admin!D8</f>
        <v>Text</v>
      </c>
      <c r="E16" s="42" t="str">
        <f>Admin!E8</f>
        <v>Data</v>
      </c>
      <c r="F16" s="42" t="str">
        <f>Admin!F8</f>
        <v>01.12.2000</v>
      </c>
      <c r="G16" s="42" t="str">
        <f>Admin!G8</f>
        <v>N/A</v>
      </c>
      <c r="H16" s="42"/>
      <c r="I16" s="42"/>
      <c r="J16" s="42" t="str">
        <f>Admin!J8</f>
        <v>M</v>
      </c>
      <c r="K16" s="42" t="str">
        <f>Admin!K8</f>
        <v>N</v>
      </c>
    </row>
    <row r="17" spans="1:11" s="88" customFormat="1" ht="28.5" x14ac:dyDescent="0.25">
      <c r="A17" s="87"/>
      <c r="B17" s="25" t="str">
        <f>Admin!B9</f>
        <v>EMSD.Common.Authorization Group</v>
      </c>
      <c r="C17" s="25" t="str">
        <f>Admin!C9</f>
        <v>Control if one can change the piece of equipment or create job and notification with reference to the equipment.</v>
      </c>
      <c r="D17" s="42" t="str">
        <f>Admin!D9</f>
        <v>Text</v>
      </c>
      <c r="E17" s="42" t="str">
        <f>Admin!E9</f>
        <v>Data</v>
      </c>
      <c r="F17" s="42" t="str">
        <f>Admin!F9</f>
        <v>TS04</v>
      </c>
      <c r="G17" s="42" t="str">
        <f>Admin!G9</f>
        <v>4</v>
      </c>
      <c r="H17" s="42"/>
      <c r="I17" s="42"/>
      <c r="J17" s="42" t="str">
        <f>Admin!J9</f>
        <v>M</v>
      </c>
      <c r="K17" s="42" t="str">
        <f>Admin!K9</f>
        <v>Y</v>
      </c>
    </row>
    <row r="18" spans="1:11" s="88" customFormat="1" ht="21" customHeight="1" x14ac:dyDescent="0.25">
      <c r="A18" s="87"/>
      <c r="B18" s="25" t="str">
        <f>Admin!B10</f>
        <v>EMSD.Common.Division</v>
      </c>
      <c r="C18" s="25" t="str">
        <f>Admin!C10</f>
        <v>Division of the equipment</v>
      </c>
      <c r="D18" s="42" t="str">
        <f>Admin!D10</f>
        <v>Text</v>
      </c>
      <c r="E18" s="42" t="str">
        <f>Admin!E10</f>
        <v>Data</v>
      </c>
      <c r="F18" s="42" t="str">
        <f>Admin!F10</f>
        <v>05 PD</v>
      </c>
      <c r="G18" s="42" t="str">
        <f>Admin!G10</f>
        <v>N/A</v>
      </c>
      <c r="H18" s="42"/>
      <c r="I18" s="42"/>
      <c r="J18" s="42" t="str">
        <f>Admin!J10</f>
        <v>M</v>
      </c>
      <c r="K18" s="42" t="str">
        <f>Admin!K10</f>
        <v>Y</v>
      </c>
    </row>
    <row r="19" spans="1:11" s="88" customFormat="1" ht="21" customHeight="1" x14ac:dyDescent="0.25">
      <c r="A19" s="87"/>
      <c r="B19" s="25" t="str">
        <f>Admin!B11</f>
        <v>EMSD.Common.Equipment No.</v>
      </c>
      <c r="C19" s="25" t="str">
        <f>Admin!C11</f>
        <v>EMSD CCS(SAP) Equipment No.</v>
      </c>
      <c r="D19" s="42" t="str">
        <f>Admin!D11</f>
        <v>Text</v>
      </c>
      <c r="E19" s="42" t="str">
        <f>Admin!E11</f>
        <v>Data</v>
      </c>
      <c r="F19" s="42">
        <f>Admin!F11</f>
        <v>19876000</v>
      </c>
      <c r="G19" s="42" t="str">
        <f>Admin!G11</f>
        <v>8</v>
      </c>
      <c r="H19" s="42"/>
      <c r="I19" s="42"/>
      <c r="J19" s="42" t="str">
        <f>Admin!J11</f>
        <v>M</v>
      </c>
      <c r="K19" s="42" t="str">
        <f>Admin!K11</f>
        <v>Y</v>
      </c>
    </row>
    <row r="20" spans="1:11" s="88" customFormat="1" ht="21" customHeight="1" x14ac:dyDescent="0.25">
      <c r="A20" s="87"/>
      <c r="B20" s="25" t="str">
        <f>Admin!B12</f>
        <v>EMSD.Common.Main Work Centre</v>
      </c>
      <c r="C20" s="25" t="str">
        <f>Admin!C12</f>
        <v xml:space="preserve">Default work centre for maintaining the Equipment. </v>
      </c>
      <c r="D20" s="42" t="str">
        <f>Admin!D12</f>
        <v>Text</v>
      </c>
      <c r="E20" s="42" t="str">
        <f>Admin!E12</f>
        <v>Data</v>
      </c>
      <c r="F20" s="42" t="str">
        <f>Admin!F12</f>
        <v>MK14E80</v>
      </c>
      <c r="G20" s="42" t="str">
        <f>Admin!G12</f>
        <v>8</v>
      </c>
      <c r="H20" s="42"/>
      <c r="I20" s="42"/>
      <c r="J20" s="42" t="str">
        <f>Admin!J12</f>
        <v>M</v>
      </c>
      <c r="K20" s="42" t="str">
        <f>Admin!K12</f>
        <v>Y</v>
      </c>
    </row>
    <row r="21" spans="1:11" s="88" customFormat="1" ht="21" customHeight="1" x14ac:dyDescent="0.25">
      <c r="A21" s="87"/>
      <c r="B21" s="25" t="str">
        <f>Admin!B13</f>
        <v>EMSD.Common.Partner ID</v>
      </c>
      <c r="C21" s="25" t="str">
        <f>Admin!C13</f>
        <v>Short form (search form) of customer department.</v>
      </c>
      <c r="D21" s="42" t="str">
        <f>Admin!D13</f>
        <v>Text</v>
      </c>
      <c r="E21" s="42" t="str">
        <f>Admin!E13</f>
        <v>Data</v>
      </c>
      <c r="F21" s="42" t="str">
        <f>Admin!F13</f>
        <v>CSD</v>
      </c>
      <c r="G21" s="42" t="str">
        <f>Admin!G13</f>
        <v>10</v>
      </c>
      <c r="H21" s="42"/>
      <c r="I21" s="42"/>
      <c r="J21" s="42" t="str">
        <f>Admin!J13</f>
        <v>M</v>
      </c>
      <c r="K21" s="42" t="str">
        <f>Admin!K13</f>
        <v>Y</v>
      </c>
    </row>
    <row r="22" spans="1:11" s="88" customFormat="1" ht="21" customHeight="1" x14ac:dyDescent="0.25">
      <c r="A22" s="87"/>
      <c r="B22" s="25" t="str">
        <f>Admin!B14</f>
        <v>EMSD.Common.Technical ID No.</v>
      </c>
      <c r="C22" s="25" t="str">
        <f>Admin!C14</f>
        <v>Unique ID which is assigned by user</v>
      </c>
      <c r="D22" s="42" t="str">
        <f>Admin!D14</f>
        <v>Text</v>
      </c>
      <c r="E22" s="42" t="str">
        <f>Admin!E14</f>
        <v>Data</v>
      </c>
      <c r="F22" s="42" t="str">
        <f>Admin!F14</f>
        <v>TEQ-150430-02</v>
      </c>
      <c r="G22" s="42" t="str">
        <f>Admin!G14</f>
        <v>13</v>
      </c>
      <c r="H22" s="42"/>
      <c r="I22" s="42"/>
      <c r="J22" s="42" t="str">
        <f>Admin!J14</f>
        <v>M</v>
      </c>
      <c r="K22" s="42" t="str">
        <f>Admin!K14</f>
        <v>Y</v>
      </c>
    </row>
    <row r="23" spans="1:11" s="88" customFormat="1" ht="21" customHeight="1" x14ac:dyDescent="0.25">
      <c r="A23" s="87"/>
      <c r="B23" s="25" t="str">
        <f>Admin!B15</f>
        <v>EMSD.Common.Acquisition Value</v>
      </c>
      <c r="C23" s="25" t="str">
        <f>Admin!C15</f>
        <v>The value of the equipment</v>
      </c>
      <c r="D23" s="42" t="str">
        <f>Admin!D15</f>
        <v>Text</v>
      </c>
      <c r="E23" s="42" t="str">
        <f>Admin!E15</f>
        <v>Data</v>
      </c>
      <c r="F23" s="42"/>
      <c r="G23" s="42" t="str">
        <f>Admin!G15</f>
        <v>11</v>
      </c>
      <c r="H23" s="42"/>
      <c r="I23" s="42"/>
      <c r="J23" s="42" t="str">
        <f>Admin!J15</f>
        <v>O</v>
      </c>
      <c r="K23" s="42" t="str">
        <f>Admin!K15</f>
        <v>Y</v>
      </c>
    </row>
    <row r="24" spans="1:11" s="88" customFormat="1" ht="21" customHeight="1" x14ac:dyDescent="0.25">
      <c r="A24" s="89"/>
      <c r="B24" s="25" t="str">
        <f>Admin!B16</f>
        <v>EMSD.Common.CCS Equipment ID Superior</v>
      </c>
      <c r="C24" s="25" t="str">
        <f>Admin!C16</f>
        <v>Equipment ID Superior</v>
      </c>
      <c r="D24" s="42" t="str">
        <f>Admin!D16</f>
        <v>Text</v>
      </c>
      <c r="E24" s="42" t="str">
        <f>Admin!E16</f>
        <v>Data</v>
      </c>
      <c r="F24" s="42" t="str">
        <f>Admin!F16</f>
        <v>19999999</v>
      </c>
      <c r="G24" s="42" t="str">
        <f>Admin!G16</f>
        <v>18</v>
      </c>
      <c r="H24" s="42"/>
      <c r="I24" s="42"/>
      <c r="J24" s="42" t="str">
        <f>Admin!J16</f>
        <v>O</v>
      </c>
      <c r="K24" s="42" t="str">
        <f>Admin!K16</f>
        <v>Y</v>
      </c>
    </row>
    <row r="25" spans="1:11" s="88" customFormat="1" ht="21" customHeight="1" x14ac:dyDescent="0.25">
      <c r="A25" s="87"/>
      <c r="B25" s="25" t="str">
        <f>Admin!B17</f>
        <v>EMSD.Common.Customer Warranty End</v>
      </c>
      <c r="C25" s="25" t="str">
        <f>Admin!C17</f>
        <v>Customer Warranty End Date of the equipment</v>
      </c>
      <c r="D25" s="42" t="str">
        <f>Admin!D17</f>
        <v>Text</v>
      </c>
      <c r="E25" s="42" t="str">
        <f>Admin!E17</f>
        <v>Data</v>
      </c>
      <c r="F25" s="42" t="str">
        <f>Admin!F17</f>
        <v>01.12.2000</v>
      </c>
      <c r="G25" s="42" t="str">
        <f>Admin!G17</f>
        <v>N/A</v>
      </c>
      <c r="H25" s="42"/>
      <c r="I25" s="42"/>
      <c r="J25" s="42" t="str">
        <f>Admin!J17</f>
        <v>O</v>
      </c>
      <c r="K25" s="42" t="str">
        <f>Admin!K17</f>
        <v>N</v>
      </c>
    </row>
    <row r="26" spans="1:11" s="88" customFormat="1" ht="21" customHeight="1" x14ac:dyDescent="0.25">
      <c r="A26" s="87"/>
      <c r="B26" s="25" t="str">
        <f>Admin!B18</f>
        <v>EMSD.Common.Customer Warranty Start</v>
      </c>
      <c r="C26" s="25" t="str">
        <f>Admin!C18</f>
        <v>Customer Warranty Start Date of the equipment</v>
      </c>
      <c r="D26" s="42" t="str">
        <f>Admin!D18</f>
        <v>Text</v>
      </c>
      <c r="E26" s="42" t="str">
        <f>Admin!E18</f>
        <v>Data</v>
      </c>
      <c r="F26" s="42" t="str">
        <f>Admin!F18</f>
        <v>01.12.1999</v>
      </c>
      <c r="G26" s="42" t="str">
        <f>Admin!G18</f>
        <v>N/A</v>
      </c>
      <c r="H26" s="42"/>
      <c r="I26" s="42"/>
      <c r="J26" s="42" t="str">
        <f>Admin!J18</f>
        <v>O</v>
      </c>
      <c r="K26" s="42" t="str">
        <f>Admin!K18</f>
        <v>N</v>
      </c>
    </row>
    <row r="27" spans="1:11" s="88" customFormat="1" ht="21" customHeight="1" x14ac:dyDescent="0.25">
      <c r="A27" s="87"/>
      <c r="B27" s="25" t="str">
        <f>Admin!B19</f>
        <v>EMSD.Common.Floor</v>
      </c>
      <c r="C27" s="25" t="str">
        <f>Admin!C19</f>
        <v>Floor of the Equipment</v>
      </c>
      <c r="D27" s="42" t="str">
        <f>Admin!D19</f>
        <v>Text</v>
      </c>
      <c r="E27" s="42" t="str">
        <f>Admin!E19</f>
        <v>Data</v>
      </c>
      <c r="F27" s="42" t="str">
        <f>Admin!F19</f>
        <v>1st Floor</v>
      </c>
      <c r="G27" s="42" t="str">
        <f>Admin!G19</f>
        <v>30</v>
      </c>
      <c r="H27" s="42"/>
      <c r="I27" s="42"/>
      <c r="J27" s="42" t="str">
        <f>Admin!J19</f>
        <v>O</v>
      </c>
      <c r="K27" s="42" t="str">
        <f>Admin!K19</f>
        <v>N</v>
      </c>
    </row>
    <row r="28" spans="1:11" s="88" customFormat="1" ht="21" customHeight="1" x14ac:dyDescent="0.25">
      <c r="A28" s="87"/>
      <c r="B28" s="25" t="str">
        <f>Admin!B20</f>
        <v>EMSD.Common.Inventory No.</v>
      </c>
      <c r="C28" s="25" t="str">
        <f>Admin!C20</f>
        <v>Capture the equipment ID in client's system</v>
      </c>
      <c r="D28" s="42" t="str">
        <f>Admin!D20</f>
        <v>Text</v>
      </c>
      <c r="E28" s="42" t="str">
        <f>Admin!E20</f>
        <v>Data</v>
      </c>
      <c r="F28" s="42"/>
      <c r="G28" s="42" t="str">
        <f>Admin!G20</f>
        <v>25</v>
      </c>
      <c r="H28" s="42"/>
      <c r="I28" s="42"/>
      <c r="J28" s="42" t="str">
        <f>Admin!J20</f>
        <v>O</v>
      </c>
      <c r="K28" s="42" t="str">
        <f>Admin!K20</f>
        <v>Y</v>
      </c>
    </row>
    <row r="29" spans="1:11" s="88" customFormat="1" ht="28.5" x14ac:dyDescent="0.25">
      <c r="A29" s="87"/>
      <c r="B29" s="25" t="str">
        <f>Admin!B21</f>
        <v>EMSD.Common.Photo</v>
      </c>
      <c r="C29" s="25" t="str">
        <f>Admin!C21</f>
        <v>Equipment Photo</v>
      </c>
      <c r="D29" s="42" t="str">
        <f>Admin!D21</f>
        <v>URL</v>
      </c>
      <c r="E29" s="42" t="str">
        <f>Admin!E21</f>
        <v>Data</v>
      </c>
      <c r="F29" s="42" t="str">
        <f>Admin!F21</f>
        <v>......... "Project Name"\Photo\ Filtration Plant</v>
      </c>
      <c r="G29" s="42" t="str">
        <f>Admin!G21</f>
        <v>100</v>
      </c>
      <c r="H29" s="42"/>
      <c r="I29" s="42"/>
      <c r="J29" s="42" t="str">
        <f>Admin!J21</f>
        <v>O</v>
      </c>
      <c r="K29" s="42" t="str">
        <f>Admin!K21</f>
        <v>N</v>
      </c>
    </row>
    <row r="30" spans="1:11" s="88" customFormat="1" ht="21" customHeight="1" x14ac:dyDescent="0.25">
      <c r="A30" s="87"/>
      <c r="B30" s="25" t="str">
        <f>Admin!B22</f>
        <v>EMSD.Common.Plant Section</v>
      </c>
      <c r="C30" s="25" t="str">
        <f>Admin!C22</f>
        <v>Plant Section </v>
      </c>
      <c r="D30" s="42" t="str">
        <f>Admin!D22</f>
        <v>Text</v>
      </c>
      <c r="E30" s="42" t="str">
        <f>Admin!E22</f>
        <v>Data</v>
      </c>
      <c r="F30" s="42"/>
      <c r="G30" s="42" t="str">
        <f>Admin!G22</f>
        <v>3</v>
      </c>
      <c r="H30" s="42"/>
      <c r="I30" s="42"/>
      <c r="J30" s="42" t="str">
        <f>Admin!J22</f>
        <v>O</v>
      </c>
      <c r="K30" s="42" t="str">
        <f>Admin!K22</f>
        <v>N</v>
      </c>
    </row>
    <row r="31" spans="1:11" s="88" customFormat="1" ht="21" customHeight="1" x14ac:dyDescent="0.25">
      <c r="A31" s="87"/>
      <c r="B31" s="25" t="str">
        <f>Admin!B23</f>
        <v>EMSD.Common.Serial No.</v>
      </c>
      <c r="C31" s="25" t="str">
        <f>Admin!C23</f>
        <v>Serial number of the equipment</v>
      </c>
      <c r="D31" s="42" t="str">
        <f>Admin!D23</f>
        <v>Text</v>
      </c>
      <c r="E31" s="42" t="str">
        <f>Admin!E23</f>
        <v>Data</v>
      </c>
      <c r="F31" s="42" t="str">
        <f>Admin!F23</f>
        <v>B12345678</v>
      </c>
      <c r="G31" s="42" t="str">
        <f>Admin!G23</f>
        <v>30</v>
      </c>
      <c r="H31" s="42"/>
      <c r="I31" s="42"/>
      <c r="J31" s="42" t="str">
        <f>Admin!J23</f>
        <v>O</v>
      </c>
      <c r="K31" s="42" t="str">
        <f>Admin!K23</f>
        <v>N</v>
      </c>
    </row>
    <row r="32" spans="1:11" s="88" customFormat="1" ht="21" customHeight="1" x14ac:dyDescent="0.25">
      <c r="A32" s="87"/>
      <c r="B32" s="25" t="str">
        <f>Admin!B24</f>
        <v>EMSD.Common.Start-up Date</v>
      </c>
      <c r="C32" s="25" t="str">
        <f>Admin!C24</f>
        <v>Start-up Date of the equipment</v>
      </c>
      <c r="D32" s="42" t="str">
        <f>Admin!D24</f>
        <v>Text</v>
      </c>
      <c r="E32" s="42" t="str">
        <f>Admin!E24</f>
        <v>Data</v>
      </c>
      <c r="F32" s="42" t="str">
        <f>Admin!F24</f>
        <v>01.12.1999</v>
      </c>
      <c r="G32" s="42" t="str">
        <f>Admin!G24</f>
        <v>N/A</v>
      </c>
      <c r="H32" s="42"/>
      <c r="I32" s="42"/>
      <c r="J32" s="42" t="str">
        <f>Admin!J24</f>
        <v>O</v>
      </c>
      <c r="K32" s="42" t="str">
        <f>Admin!K24</f>
        <v>N</v>
      </c>
    </row>
    <row r="33" spans="1:11" s="88" customFormat="1" ht="21" customHeight="1" x14ac:dyDescent="0.25">
      <c r="A33" s="87"/>
      <c r="B33" s="25" t="str">
        <f>Admin!B25</f>
        <v>EMSD.Common.Technical ID No. Superior</v>
      </c>
      <c r="C33" s="25" t="str">
        <f>Admin!C25</f>
        <v>Technical ID No. Superior</v>
      </c>
      <c r="D33" s="42" t="str">
        <f>Admin!D25</f>
        <v>Text</v>
      </c>
      <c r="E33" s="42" t="str">
        <f>Admin!E25</f>
        <v>Data</v>
      </c>
      <c r="F33" s="42" t="str">
        <f>Admin!F25</f>
        <v>TECHID-999999</v>
      </c>
      <c r="G33" s="42" t="str">
        <f>Admin!G25</f>
        <v>13</v>
      </c>
      <c r="H33" s="42"/>
      <c r="I33" s="42"/>
      <c r="J33" s="42" t="str">
        <f>Admin!J25</f>
        <v>O</v>
      </c>
      <c r="K33" s="42" t="str">
        <f>Admin!K25</f>
        <v>Y</v>
      </c>
    </row>
    <row r="34" spans="1:11" s="88" customFormat="1" ht="21" customHeight="1" x14ac:dyDescent="0.25">
      <c r="A34" s="87"/>
      <c r="B34" s="25" t="str">
        <f>Admin!B26</f>
        <v>EMSD.Common.Vendor Warranty End</v>
      </c>
      <c r="C34" s="25" t="str">
        <f>Admin!C26</f>
        <v>Vendor Warranty End Date of the equipment</v>
      </c>
      <c r="D34" s="42" t="str">
        <f>Admin!D26</f>
        <v>Text</v>
      </c>
      <c r="E34" s="42" t="str">
        <f>Admin!E26</f>
        <v>Data</v>
      </c>
      <c r="F34" s="42" t="str">
        <f>Admin!F26</f>
        <v>01.12.2000</v>
      </c>
      <c r="G34" s="42" t="str">
        <f>Admin!G26</f>
        <v>N/A</v>
      </c>
      <c r="H34" s="42"/>
      <c r="I34" s="42"/>
      <c r="J34" s="42" t="str">
        <f>Admin!J26</f>
        <v>O</v>
      </c>
      <c r="K34" s="42" t="str">
        <f>Admin!K26</f>
        <v>N</v>
      </c>
    </row>
    <row r="35" spans="1:11" s="88" customFormat="1" ht="21" customHeight="1" x14ac:dyDescent="0.25">
      <c r="A35" s="87"/>
      <c r="B35" s="25" t="str">
        <f>Admin!B27</f>
        <v>EMSD.Common.Vendor Warranty Start</v>
      </c>
      <c r="C35" s="25" t="str">
        <f>Admin!C27</f>
        <v>Vendor Warranty Start Date of the equipment</v>
      </c>
      <c r="D35" s="42" t="str">
        <f>Admin!D27</f>
        <v>Text</v>
      </c>
      <c r="E35" s="42" t="str">
        <f>Admin!E27</f>
        <v>Data</v>
      </c>
      <c r="F35" s="42" t="str">
        <f>Admin!F27</f>
        <v>01.12.1999</v>
      </c>
      <c r="G35" s="42" t="str">
        <f>Admin!G27</f>
        <v>N/A</v>
      </c>
      <c r="H35" s="42"/>
      <c r="I35" s="42"/>
      <c r="J35" s="42" t="str">
        <f>Admin!J27</f>
        <v>O</v>
      </c>
      <c r="K35" s="42" t="str">
        <f>Admin!K27</f>
        <v>N</v>
      </c>
    </row>
    <row r="36" spans="1:11" ht="21" customHeight="1" x14ac:dyDescent="0.25">
      <c r="A36" s="128" t="s">
        <v>373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30"/>
    </row>
    <row r="37" spans="1:11" s="88" customFormat="1" ht="28.5" x14ac:dyDescent="0.25">
      <c r="A37" s="87"/>
      <c r="B37" s="25" t="str">
        <f>Admin!B29</f>
        <v>EMSD.Common.Documentation</v>
      </c>
      <c r="C37" s="25" t="str">
        <f>Admin!C29</f>
        <v>The reference Link of the documents (T&amp;C Records, O&amp;M Manual, Catalogues, Certificates.....)</v>
      </c>
      <c r="D37" s="42" t="str">
        <f>Admin!D29</f>
        <v>URL</v>
      </c>
      <c r="E37" s="42" t="str">
        <f>Admin!E29</f>
        <v>Data</v>
      </c>
      <c r="F37" s="42" t="str">
        <f>Admin!F29</f>
        <v>......... "Project Name"\30_O&amp;M Documentation\Filtration Plant</v>
      </c>
      <c r="G37" s="42" t="str">
        <f>Admin!G29</f>
        <v>100</v>
      </c>
      <c r="H37" s="42"/>
      <c r="I37" s="42"/>
      <c r="J37" s="42" t="str">
        <f>Admin!J29</f>
        <v>M</v>
      </c>
      <c r="K37" s="42" t="str">
        <f>Admin!K29</f>
        <v>N</v>
      </c>
    </row>
    <row r="38" spans="1:11" s="88" customFormat="1" ht="21" customHeight="1" x14ac:dyDescent="0.25">
      <c r="A38" s="87"/>
      <c r="B38" s="25" t="str">
        <f>Admin!B30</f>
        <v>EMSD.Common.Catalog Profile</v>
      </c>
      <c r="C38" s="25" t="str">
        <f>Admin!C30</f>
        <v xml:space="preserve">The combination of Code Groups from different Catalogs </v>
      </c>
      <c r="D38" s="42" t="str">
        <f>Admin!D30</f>
        <v>Text</v>
      </c>
      <c r="E38" s="42" t="str">
        <f>Admin!E30</f>
        <v>Data</v>
      </c>
      <c r="F38" s="42" t="str">
        <f>Admin!F30</f>
        <v>AC0000001</v>
      </c>
      <c r="G38" s="42" t="str">
        <f>Admin!G30</f>
        <v>9</v>
      </c>
      <c r="H38" s="42"/>
      <c r="I38" s="42"/>
      <c r="J38" s="42" t="str">
        <f>Admin!J30</f>
        <v>M</v>
      </c>
      <c r="K38" s="42" t="str">
        <f>Admin!K30</f>
        <v>Y</v>
      </c>
    </row>
    <row r="39" spans="1:11" s="88" customFormat="1" ht="21" customHeight="1" x14ac:dyDescent="0.25">
      <c r="A39" s="87"/>
      <c r="B39" s="25" t="str">
        <f>Admin!B31</f>
        <v>EMSD.Common.Equipment Description</v>
      </c>
      <c r="C39" s="25" t="str">
        <f>Admin!C31</f>
        <v>Description of the Equipment</v>
      </c>
      <c r="D39" s="42" t="str">
        <f>Admin!D31</f>
        <v>Text</v>
      </c>
      <c r="E39" s="42" t="str">
        <f>Admin!E31</f>
        <v>Data</v>
      </c>
      <c r="F39" s="112" t="s">
        <v>114</v>
      </c>
      <c r="G39" s="42" t="str">
        <f>Admin!G31</f>
        <v>40</v>
      </c>
      <c r="H39" s="42"/>
      <c r="I39" s="42"/>
      <c r="J39" s="42" t="str">
        <f>Admin!J31</f>
        <v>M</v>
      </c>
      <c r="K39" s="42" t="str">
        <f>Admin!K31</f>
        <v>N</v>
      </c>
    </row>
    <row r="40" spans="1:11" s="88" customFormat="1" ht="21" customHeight="1" x14ac:dyDescent="0.25">
      <c r="A40" s="87"/>
      <c r="B40" s="25" t="str">
        <f>Admin!B32</f>
        <v>EMSD.Common.Planner Group</v>
      </c>
      <c r="C40" s="25" t="str">
        <f>Admin!C32</f>
        <v>Default depot or team for maintaining the Equipment.</v>
      </c>
      <c r="D40" s="42" t="str">
        <f>Admin!D32</f>
        <v>Text</v>
      </c>
      <c r="E40" s="42" t="str">
        <f>Admin!E32</f>
        <v>Data</v>
      </c>
      <c r="F40" s="42" t="str">
        <f>Admin!F32</f>
        <v>T00</v>
      </c>
      <c r="G40" s="42" t="str">
        <f>Admin!G32</f>
        <v>3</v>
      </c>
      <c r="H40" s="42"/>
      <c r="I40" s="42"/>
      <c r="J40" s="42" t="str">
        <f>Admin!J32</f>
        <v>M</v>
      </c>
      <c r="K40" s="42" t="str">
        <f>Admin!K32</f>
        <v>Y</v>
      </c>
    </row>
    <row r="41" spans="1:11" s="88" customFormat="1" ht="21" customHeight="1" x14ac:dyDescent="0.25">
      <c r="A41" s="87"/>
      <c r="B41" s="25" t="str">
        <f>Admin!B33</f>
        <v>EMSD.Common.Construction Type</v>
      </c>
      <c r="C41" s="25" t="str">
        <f>Admin!C33</f>
        <v xml:space="preserve">Material Bill of Material (BOM) ID assigned to the Equipment. </v>
      </c>
      <c r="D41" s="42" t="str">
        <f>Admin!D33</f>
        <v>Text</v>
      </c>
      <c r="E41" s="42" t="str">
        <f>Admin!E33</f>
        <v>Data</v>
      </c>
      <c r="F41" s="42"/>
      <c r="G41" s="42" t="str">
        <f>Admin!G33</f>
        <v>18</v>
      </c>
      <c r="H41" s="42"/>
      <c r="I41" s="42"/>
      <c r="J41" s="42" t="str">
        <f>Admin!J33</f>
        <v>O</v>
      </c>
      <c r="K41" s="42" t="str">
        <f>Admin!K33</f>
        <v>Y</v>
      </c>
    </row>
    <row r="42" spans="1:11" s="88" customFormat="1" ht="21" customHeight="1" x14ac:dyDescent="0.25">
      <c r="A42" s="87"/>
      <c r="B42" s="25" t="str">
        <f>Admin!B34</f>
        <v>EMSD.Common.Currency</v>
      </c>
      <c r="C42" s="25" t="str">
        <f>Admin!C34</f>
        <v>(must follow Currency Code List)</v>
      </c>
      <c r="D42" s="42" t="str">
        <f>Admin!D34</f>
        <v>Text</v>
      </c>
      <c r="E42" s="42" t="str">
        <f>Admin!E34</f>
        <v>Data</v>
      </c>
      <c r="F42" s="42"/>
      <c r="G42" s="42" t="str">
        <f>Admin!G34</f>
        <v>5</v>
      </c>
      <c r="H42" s="42"/>
      <c r="I42" s="42"/>
      <c r="J42" s="42" t="str">
        <f>Admin!J34</f>
        <v>O</v>
      </c>
      <c r="K42" s="42" t="str">
        <f>Admin!K34</f>
        <v>Y</v>
      </c>
    </row>
    <row r="43" spans="1:11" s="88" customFormat="1" ht="21" customHeight="1" x14ac:dyDescent="0.25">
      <c r="A43" s="87"/>
      <c r="B43" s="25" t="str">
        <f>Admin!B35</f>
        <v>EMSD.Common.Manufacturer</v>
      </c>
      <c r="C43" s="25" t="str">
        <f>Admin!C35</f>
        <v>Manufacturer of the equipment</v>
      </c>
      <c r="D43" s="42" t="str">
        <f>Admin!D35</f>
        <v>Text</v>
      </c>
      <c r="E43" s="42" t="str">
        <f>Admin!E35</f>
        <v>Data</v>
      </c>
      <c r="F43" s="42" t="str">
        <f>Admin!F35</f>
        <v>ABC Company</v>
      </c>
      <c r="G43" s="42" t="str">
        <f>Admin!G35</f>
        <v>30</v>
      </c>
      <c r="H43" s="42"/>
      <c r="I43" s="42"/>
      <c r="J43" s="42" t="str">
        <f>Admin!J35</f>
        <v>O</v>
      </c>
      <c r="K43" s="42" t="str">
        <f>Admin!K35</f>
        <v>N</v>
      </c>
    </row>
    <row r="44" spans="1:11" s="88" customFormat="1" ht="21" customHeight="1" x14ac:dyDescent="0.25">
      <c r="A44" s="87"/>
      <c r="B44" s="25" t="str">
        <f>Admin!B36</f>
        <v>EMSD.Common.Manufacturer Country</v>
      </c>
      <c r="C44" s="25" t="str">
        <f>Admin!C36</f>
        <v>Manufacturer Country of the equipment</v>
      </c>
      <c r="D44" s="42" t="str">
        <f>Admin!D36</f>
        <v>Text</v>
      </c>
      <c r="E44" s="42" t="str">
        <f>Admin!E36</f>
        <v>Data</v>
      </c>
      <c r="F44" s="42" t="str">
        <f>Admin!F36</f>
        <v>China</v>
      </c>
      <c r="G44" s="42" t="str">
        <f>Admin!G36</f>
        <v>N/A</v>
      </c>
      <c r="H44" s="42"/>
      <c r="I44" s="42"/>
      <c r="J44" s="42" t="str">
        <f>Admin!J36</f>
        <v>O</v>
      </c>
      <c r="K44" s="42" t="str">
        <f>Admin!K36</f>
        <v>N</v>
      </c>
    </row>
    <row r="45" spans="1:11" s="88" customFormat="1" ht="21" customHeight="1" x14ac:dyDescent="0.25">
      <c r="A45" s="87"/>
      <c r="B45" s="25" t="str">
        <f>Admin!B37</f>
        <v>EMSD.Common.Model No.</v>
      </c>
      <c r="C45" s="25" t="str">
        <f>Admin!C37</f>
        <v>Model number of the equipment</v>
      </c>
      <c r="D45" s="42" t="str">
        <f>Admin!D37</f>
        <v>Text</v>
      </c>
      <c r="E45" s="42" t="str">
        <f>Admin!E37</f>
        <v>Data</v>
      </c>
      <c r="F45" s="42" t="str">
        <f>Admin!F37</f>
        <v>A1234</v>
      </c>
      <c r="G45" s="42" t="str">
        <f>Admin!G37</f>
        <v>30</v>
      </c>
      <c r="H45" s="42"/>
      <c r="I45" s="42"/>
      <c r="J45" s="42" t="str">
        <f>Admin!J37</f>
        <v>O</v>
      </c>
      <c r="K45" s="42" t="str">
        <f>Admin!K37</f>
        <v>N</v>
      </c>
    </row>
    <row r="46" spans="1:11" s="88" customFormat="1" ht="21" customHeight="1" x14ac:dyDescent="0.25">
      <c r="A46" s="104"/>
      <c r="B46" s="101" t="str">
        <f>Admin!B38</f>
        <v>EMSD.Common.Weight</v>
      </c>
      <c r="C46" s="101" t="str">
        <f>Admin!C38</f>
        <v>Weight of the equipment</v>
      </c>
      <c r="D46" s="102" t="str">
        <f>Admin!D38</f>
        <v>Text</v>
      </c>
      <c r="E46" s="102" t="str">
        <f>Admin!E38</f>
        <v>Data</v>
      </c>
      <c r="F46" s="102" t="str">
        <f>Admin!F38</f>
        <v>50kg</v>
      </c>
      <c r="G46" s="102" t="str">
        <f>Admin!G38</f>
        <v>10</v>
      </c>
      <c r="H46" s="102"/>
      <c r="I46" s="102"/>
      <c r="J46" s="102" t="str">
        <f>Admin!J38</f>
        <v>O</v>
      </c>
      <c r="K46" s="102" t="str">
        <f>Admin!K38</f>
        <v>N</v>
      </c>
    </row>
    <row r="47" spans="1:11" ht="21" customHeight="1" x14ac:dyDescent="0.25">
      <c r="A47" s="134" t="s">
        <v>124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52"/>
    </row>
    <row r="48" spans="1:11" s="88" customFormat="1" ht="21" customHeight="1" x14ac:dyDescent="0.25">
      <c r="A48" s="87"/>
      <c r="B48" s="69" t="str">
        <f>Admin!B49</f>
        <v>EMSD.Filtration.Pump No.</v>
      </c>
      <c r="C48" s="25" t="str">
        <f>Admin!C49</f>
        <v>Analyzer Model Number</v>
      </c>
      <c r="D48" s="42" t="str">
        <f>Admin!D49</f>
        <v>Text</v>
      </c>
      <c r="E48" s="42" t="str">
        <f>Admin!E49</f>
        <v>Data</v>
      </c>
      <c r="F48" s="42">
        <f>Admin!F49</f>
        <v>0</v>
      </c>
      <c r="G48" s="42">
        <f>Admin!G49</f>
        <v>0</v>
      </c>
      <c r="H48" s="42"/>
      <c r="I48" s="42">
        <f>Admin!I49</f>
        <v>0</v>
      </c>
      <c r="J48" s="42" t="str">
        <f>Admin!J49</f>
        <v>M</v>
      </c>
      <c r="K48" s="95"/>
    </row>
    <row r="49" spans="1:11" ht="21" customHeight="1" x14ac:dyDescent="0.25">
      <c r="A49" s="134" t="s">
        <v>120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52"/>
    </row>
    <row r="50" spans="1:11" s="88" customFormat="1" ht="21" customHeight="1" x14ac:dyDescent="0.25">
      <c r="A50" s="87"/>
      <c r="B50" s="69" t="str">
        <f>Admin!B90</f>
        <v>EMSD.Filtration.Application</v>
      </c>
      <c r="C50" s="25" t="str">
        <f>Admin!C90</f>
        <v>Application</v>
      </c>
      <c r="D50" s="42" t="str">
        <f>Admin!D90</f>
        <v>Text</v>
      </c>
      <c r="E50" s="42" t="str">
        <f>Admin!E90</f>
        <v>Data</v>
      </c>
      <c r="F50" s="42" t="str">
        <f>Admin!F90</f>
        <v>Circulation</v>
      </c>
      <c r="G50" s="42">
        <f>Admin!G90</f>
        <v>0</v>
      </c>
      <c r="H50" s="42"/>
      <c r="I50" s="42">
        <f>Admin!I90</f>
        <v>0</v>
      </c>
      <c r="J50" s="42" t="str">
        <f>Admin!J56</f>
        <v>M</v>
      </c>
      <c r="K50" s="95"/>
    </row>
    <row r="51" spans="1:11" s="88" customFormat="1" ht="21" customHeight="1" x14ac:dyDescent="0.25">
      <c r="A51" s="87"/>
      <c r="B51" s="69" t="str">
        <f>Admin!B60</f>
        <v>EMSD.Filtration.Equipment Type</v>
      </c>
      <c r="C51" s="25" t="str">
        <f>Admin!C60</f>
        <v>Equipment Type</v>
      </c>
      <c r="D51" s="42" t="str">
        <f>Admin!D60</f>
        <v>Text</v>
      </c>
      <c r="E51" s="42" t="str">
        <f>Admin!E60</f>
        <v>Data</v>
      </c>
      <c r="F51" s="42" t="s">
        <v>114</v>
      </c>
      <c r="G51" s="42">
        <f>Admin!G60</f>
        <v>0</v>
      </c>
      <c r="H51" s="42"/>
      <c r="I51" s="42">
        <f>Admin!I60</f>
        <v>0</v>
      </c>
      <c r="J51" s="42" t="str">
        <f>Admin!J61</f>
        <v>M</v>
      </c>
      <c r="K51" s="95"/>
    </row>
    <row r="52" spans="1:11" s="88" customFormat="1" ht="21" customHeight="1" x14ac:dyDescent="0.25">
      <c r="A52" s="87"/>
      <c r="B52" s="69" t="str">
        <f>Admin!B76</f>
        <v>EMSD.Filtration.Pool</v>
      </c>
      <c r="C52" s="25" t="str">
        <f>Admin!C76</f>
        <v>Pool</v>
      </c>
      <c r="D52" s="42" t="str">
        <f>Admin!D76</f>
        <v>Text</v>
      </c>
      <c r="E52" s="42" t="str">
        <f>Admin!E76</f>
        <v>Data</v>
      </c>
      <c r="F52" s="42" t="str">
        <f>Admin!F76</f>
        <v>Main</v>
      </c>
      <c r="G52" s="42">
        <f>Admin!G76</f>
        <v>0</v>
      </c>
      <c r="H52" s="42"/>
      <c r="I52" s="42">
        <f>Admin!I76</f>
        <v>0</v>
      </c>
      <c r="J52" s="42" t="str">
        <f>Admin!J77</f>
        <v>M</v>
      </c>
      <c r="K52" s="95"/>
    </row>
    <row r="53" spans="1:11" s="88" customFormat="1" ht="21" customHeight="1" x14ac:dyDescent="0.25">
      <c r="A53" s="87"/>
      <c r="B53" s="69" t="str">
        <f>Admin!B78</f>
        <v>EMSD.Filtration.Pump Head</v>
      </c>
      <c r="C53" s="25" t="str">
        <f>Admin!C78</f>
        <v>Pump Head</v>
      </c>
      <c r="D53" s="42" t="str">
        <f>Admin!D78</f>
        <v>Text</v>
      </c>
      <c r="E53" s="42" t="str">
        <f>Admin!E78</f>
        <v>Data</v>
      </c>
      <c r="F53" s="42" t="str">
        <f>Admin!F78</f>
        <v>10</v>
      </c>
      <c r="G53" s="42">
        <f>Admin!G78</f>
        <v>0</v>
      </c>
      <c r="H53" s="42"/>
      <c r="I53" s="42" t="str">
        <f>Admin!I78</f>
        <v>m</v>
      </c>
      <c r="J53" s="42" t="str">
        <f>Admin!J79</f>
        <v>M</v>
      </c>
      <c r="K53" s="95"/>
    </row>
    <row r="54" spans="1:11" s="88" customFormat="1" ht="21" customHeight="1" x14ac:dyDescent="0.25">
      <c r="A54" s="87"/>
      <c r="B54" s="69" t="str">
        <f>Admin!B92</f>
        <v>EMSD.Filtration.Start-up Date</v>
      </c>
      <c r="C54" s="25" t="str">
        <f>Admin!C92</f>
        <v>Start-up Date of the equipment</v>
      </c>
      <c r="D54" s="42" t="str">
        <f>Admin!D92</f>
        <v>Text</v>
      </c>
      <c r="E54" s="42" t="str">
        <f>Admin!E92</f>
        <v>Data</v>
      </c>
      <c r="F54" s="42" t="str">
        <f>Admin!F92</f>
        <v>01.12.2000</v>
      </c>
      <c r="G54" s="42">
        <f>Admin!G92</f>
        <v>0</v>
      </c>
      <c r="H54" s="42"/>
      <c r="I54" s="42">
        <f>Admin!I92</f>
        <v>0</v>
      </c>
      <c r="J54" s="42" t="str">
        <f>Admin!J87</f>
        <v>M</v>
      </c>
      <c r="K54" s="95"/>
    </row>
    <row r="55" spans="1:11" ht="21" customHeight="1" x14ac:dyDescent="0.25">
      <c r="A55" s="134" t="s">
        <v>103</v>
      </c>
      <c r="B55" s="135"/>
      <c r="C55" s="135"/>
      <c r="D55" s="135"/>
      <c r="E55" s="135"/>
      <c r="F55" s="135"/>
      <c r="G55" s="135"/>
      <c r="H55" s="135"/>
      <c r="I55" s="135"/>
      <c r="J55" s="135"/>
      <c r="K55" s="152"/>
    </row>
    <row r="56" spans="1:11" s="88" customFormat="1" ht="28.5" x14ac:dyDescent="0.25">
      <c r="A56" s="87"/>
      <c r="B56" s="69" t="str">
        <f>Admin!B95</f>
        <v>EMSD.Filtration.Working Pressure</v>
      </c>
      <c r="C56" s="25" t="str">
        <f>Admin!C95</f>
        <v>Working Pressure</v>
      </c>
      <c r="D56" s="42" t="str">
        <f>Admin!D95</f>
        <v>Pressure</v>
      </c>
      <c r="E56" s="42" t="str">
        <f>Admin!E95</f>
        <v>Mechanical -Flow</v>
      </c>
      <c r="F56" s="42" t="str">
        <f>Admin!F95</f>
        <v>20</v>
      </c>
      <c r="G56" s="42">
        <f>Admin!G95</f>
        <v>0</v>
      </c>
      <c r="H56" s="42"/>
      <c r="I56" s="42" t="str">
        <f>Admin!I95</f>
        <v>kPa</v>
      </c>
      <c r="J56" s="42" t="str">
        <f>Admin!J95</f>
        <v>M</v>
      </c>
      <c r="K56" s="94"/>
    </row>
    <row r="57" spans="1:11" ht="21" customHeight="1" x14ac:dyDescent="0.25">
      <c r="A57" s="134" t="s">
        <v>167</v>
      </c>
      <c r="B57" s="135"/>
      <c r="C57" s="135"/>
      <c r="D57" s="135"/>
      <c r="E57" s="135"/>
      <c r="F57" s="135"/>
      <c r="G57" s="135"/>
      <c r="H57" s="135"/>
      <c r="I57" s="135"/>
      <c r="J57" s="135"/>
      <c r="K57" s="152"/>
    </row>
    <row r="58" spans="1:11" s="88" customFormat="1" ht="28.5" x14ac:dyDescent="0.25">
      <c r="A58" s="124"/>
      <c r="B58" s="120" t="str">
        <f>Admin!B106</f>
        <v>EMSD.Filtration.Flow Rate</v>
      </c>
      <c r="C58" s="70" t="str">
        <f>Admin!C106</f>
        <v>Flow Rate</v>
      </c>
      <c r="D58" s="52" t="str">
        <f>Admin!D106</f>
        <v xml:space="preserve">Flow </v>
      </c>
      <c r="E58" s="52" t="str">
        <f>Admin!E106</f>
        <v>Mechanical -Flow</v>
      </c>
      <c r="F58" s="52" t="str">
        <f>Admin!F106</f>
        <v>30</v>
      </c>
      <c r="G58" s="52">
        <f>Admin!G106</f>
        <v>0</v>
      </c>
      <c r="H58" s="52"/>
      <c r="I58" s="52" t="str">
        <f>Admin!I106</f>
        <v>m3/hr</v>
      </c>
      <c r="J58" s="52" t="str">
        <f>Admin!J106</f>
        <v>M</v>
      </c>
      <c r="K58" s="51"/>
    </row>
    <row r="59" spans="1:11" ht="14.45" customHeight="1" x14ac:dyDescent="0.25">
      <c r="A59" s="4"/>
      <c r="B59" s="8"/>
      <c r="C59" s="9"/>
      <c r="D59" s="8"/>
      <c r="E59" s="8"/>
      <c r="F59" s="8"/>
      <c r="G59" s="8"/>
      <c r="H59" s="8"/>
      <c r="I59" s="8"/>
      <c r="J59" s="8"/>
      <c r="K59" s="8"/>
    </row>
    <row r="60" spans="1:11" s="4" customFormat="1" ht="84" customHeight="1" x14ac:dyDescent="0.25">
      <c r="A60" s="131" t="s">
        <v>0</v>
      </c>
      <c r="B60" s="131"/>
      <c r="C60" s="7"/>
      <c r="D60" s="6"/>
      <c r="E60" s="6"/>
      <c r="F60" s="5"/>
      <c r="G60" s="5"/>
      <c r="H60" s="5"/>
      <c r="I60" s="5"/>
      <c r="J60" s="5"/>
      <c r="K60" s="5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ht="21" customHeight="1" x14ac:dyDescent="0.25"/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ht="21" customHeight="1" x14ac:dyDescent="0.25"/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ht="21" customHeight="1" x14ac:dyDescent="0.25"/>
    <row r="100" spans="1:11" s="4" customFormat="1" ht="31.5" customHeight="1" x14ac:dyDescent="0.25">
      <c r="A100"/>
      <c r="B100" s="1"/>
      <c r="C100" s="3"/>
      <c r="D100" s="2"/>
      <c r="E100" s="2"/>
      <c r="F100" s="1"/>
      <c r="G100" s="1"/>
      <c r="H100" s="1"/>
      <c r="I100" s="1"/>
      <c r="J100" s="1"/>
      <c r="K100" s="1"/>
    </row>
    <row r="101" spans="1:11" s="4" customForma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s="4" customFormat="1" ht="89.25" customHeight="1" x14ac:dyDescent="0.25">
      <c r="A102"/>
      <c r="B102" s="1"/>
      <c r="C102" s="3"/>
      <c r="D102" s="2"/>
      <c r="E102" s="2"/>
      <c r="F102" s="1"/>
      <c r="G102" s="1"/>
      <c r="H102" s="1"/>
      <c r="I102" s="1"/>
      <c r="J102" s="1"/>
      <c r="K102" s="1"/>
    </row>
  </sheetData>
  <mergeCells count="21">
    <mergeCell ref="A57:K57"/>
    <mergeCell ref="A60:B60"/>
    <mergeCell ref="A8:B8"/>
    <mergeCell ref="A9:K9"/>
    <mergeCell ref="A36:K36"/>
    <mergeCell ref="A47:K47"/>
    <mergeCell ref="A49:K49"/>
    <mergeCell ref="A55:K55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9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topLeftCell="A34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1"/>
      <c r="B1" s="30"/>
      <c r="C1" s="141" t="s">
        <v>82</v>
      </c>
      <c r="D1" s="142"/>
      <c r="E1" s="142"/>
      <c r="F1" s="142"/>
      <c r="G1" s="142"/>
      <c r="H1" s="142"/>
      <c r="I1" s="142"/>
      <c r="J1" s="142"/>
      <c r="K1" s="143"/>
    </row>
    <row r="2" spans="1:11" ht="21" customHeight="1" x14ac:dyDescent="0.25">
      <c r="A2" s="136" t="s">
        <v>251</v>
      </c>
      <c r="B2" s="137"/>
      <c r="C2" s="144" t="s">
        <v>271</v>
      </c>
      <c r="D2" s="145"/>
      <c r="E2" s="145"/>
      <c r="F2" s="145"/>
      <c r="G2" s="145"/>
      <c r="H2" s="145"/>
      <c r="I2" s="145"/>
      <c r="J2" s="145"/>
      <c r="K2" s="146"/>
    </row>
    <row r="3" spans="1:11" ht="21" customHeight="1" x14ac:dyDescent="0.25">
      <c r="A3" s="136" t="s">
        <v>81</v>
      </c>
      <c r="B3" s="137"/>
      <c r="C3" s="144" t="s">
        <v>185</v>
      </c>
      <c r="D3" s="145"/>
      <c r="E3" s="145"/>
      <c r="F3" s="145"/>
      <c r="G3" s="145"/>
      <c r="H3" s="145"/>
      <c r="I3" s="145"/>
      <c r="J3" s="145"/>
      <c r="K3" s="146"/>
    </row>
    <row r="4" spans="1:11" ht="21" customHeight="1" x14ac:dyDescent="0.25">
      <c r="A4" s="136" t="s">
        <v>79</v>
      </c>
      <c r="B4" s="137"/>
      <c r="C4" s="138" t="s">
        <v>78</v>
      </c>
      <c r="D4" s="139"/>
      <c r="E4" s="139"/>
      <c r="F4" s="139"/>
      <c r="G4" s="139"/>
      <c r="H4" s="139"/>
      <c r="I4" s="139"/>
      <c r="J4" s="139"/>
      <c r="K4" s="140"/>
    </row>
    <row r="5" spans="1:11" ht="21" customHeight="1" x14ac:dyDescent="0.25">
      <c r="A5" s="136" t="s">
        <v>77</v>
      </c>
      <c r="B5" s="137"/>
      <c r="C5" s="144" t="s">
        <v>397</v>
      </c>
      <c r="D5" s="145"/>
      <c r="E5" s="145"/>
      <c r="F5" s="145"/>
      <c r="G5" s="145"/>
      <c r="H5" s="145"/>
      <c r="I5" s="145"/>
      <c r="J5" s="145"/>
      <c r="K5" s="146"/>
    </row>
    <row r="6" spans="1:11" ht="21" customHeight="1" x14ac:dyDescent="0.25">
      <c r="A6" s="136" t="s">
        <v>75</v>
      </c>
      <c r="B6" s="137"/>
      <c r="C6" s="144" t="s">
        <v>131</v>
      </c>
      <c r="D6" s="145"/>
      <c r="E6" s="145"/>
      <c r="F6" s="145"/>
      <c r="G6" s="145"/>
      <c r="H6" s="145"/>
      <c r="I6" s="145"/>
      <c r="J6" s="145"/>
      <c r="K6" s="146"/>
    </row>
    <row r="7" spans="1:11" ht="21" customHeight="1" x14ac:dyDescent="0.25">
      <c r="A7" s="136" t="s">
        <v>253</v>
      </c>
      <c r="B7" s="137"/>
      <c r="C7" s="149">
        <v>2</v>
      </c>
      <c r="D7" s="150"/>
      <c r="E7" s="150"/>
      <c r="F7" s="150"/>
      <c r="G7" s="150"/>
      <c r="H7" s="150"/>
      <c r="I7" s="150"/>
      <c r="J7" s="150"/>
      <c r="K7" s="151"/>
    </row>
    <row r="8" spans="1:11" ht="31.5" x14ac:dyDescent="0.25">
      <c r="A8" s="147" t="s">
        <v>73</v>
      </c>
      <c r="B8" s="148"/>
      <c r="C8" s="29" t="s">
        <v>254</v>
      </c>
      <c r="D8" s="29" t="s">
        <v>255</v>
      </c>
      <c r="E8" s="29" t="s">
        <v>256</v>
      </c>
      <c r="F8" s="29" t="s">
        <v>257</v>
      </c>
      <c r="G8" s="29" t="s">
        <v>388</v>
      </c>
      <c r="H8" s="29" t="s">
        <v>72</v>
      </c>
      <c r="I8" s="29" t="s">
        <v>71</v>
      </c>
      <c r="J8" s="29" t="s">
        <v>258</v>
      </c>
      <c r="K8" s="28" t="s">
        <v>259</v>
      </c>
    </row>
    <row r="9" spans="1:11" ht="21" customHeight="1" x14ac:dyDescent="0.25">
      <c r="A9" s="127" t="s">
        <v>260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s="88" customFormat="1" ht="21" customHeight="1" x14ac:dyDescent="0.25">
      <c r="A10" s="87"/>
      <c r="B10" s="25" t="str">
        <f>Admin!B2</f>
        <v>EMSD.Common.Asset Code</v>
      </c>
      <c r="C10" s="25" t="str">
        <f>Admin!C2</f>
        <v>Long form Asset Code</v>
      </c>
      <c r="D10" s="42" t="str">
        <f>Admin!D2</f>
        <v>Text</v>
      </c>
      <c r="E10" s="42" t="str">
        <f>Admin!E2</f>
        <v>Data</v>
      </c>
      <c r="F10" s="42" t="str">
        <f>Admin!F2</f>
        <v>KT-EMSDN-NA-001-HVAC-FCU-0001</v>
      </c>
      <c r="G10" s="42" t="str">
        <f>Admin!G2</f>
        <v>33</v>
      </c>
      <c r="H10" s="42"/>
      <c r="I10" s="42"/>
      <c r="J10" s="42" t="str">
        <f>Admin!J2</f>
        <v>M</v>
      </c>
      <c r="K10" s="42" t="str">
        <f>Admin!K2</f>
        <v>N</v>
      </c>
    </row>
    <row r="11" spans="1:11" s="88" customFormat="1" ht="21" customHeight="1" x14ac:dyDescent="0.25">
      <c r="A11" s="89"/>
      <c r="B11" s="25" t="str">
        <f>Admin!B3</f>
        <v>EMSD.Common.Functional Location</v>
      </c>
      <c r="C11" s="25" t="str">
        <f>Admin!C3</f>
        <v>Functional Location</v>
      </c>
      <c r="D11" s="42" t="str">
        <f>Admin!D3</f>
        <v>Text</v>
      </c>
      <c r="E11" s="42" t="str">
        <f>Admin!E3</f>
        <v>Data</v>
      </c>
      <c r="F11" s="42" t="str">
        <f>Admin!F3</f>
        <v>CHB-LF</v>
      </c>
      <c r="G11" s="42" t="str">
        <f>Admin!G3</f>
        <v>30</v>
      </c>
      <c r="H11" s="42"/>
      <c r="I11" s="42"/>
      <c r="J11" s="42" t="str">
        <f>Admin!J3</f>
        <v>M</v>
      </c>
      <c r="K11" s="42" t="str">
        <f>Admin!K3</f>
        <v>Y</v>
      </c>
    </row>
    <row r="12" spans="1:11" s="88" customFormat="1" ht="28.5" x14ac:dyDescent="0.25">
      <c r="A12" s="87"/>
      <c r="B12" s="25" t="str">
        <f>Admin!B4</f>
        <v>EMSD.Common.Asset Relationship</v>
      </c>
      <c r="C12" s="25" t="str">
        <f>Admin!C4</f>
        <v>Asset Relationship of the equipment</v>
      </c>
      <c r="D12" s="42" t="str">
        <f>Admin!D4</f>
        <v>Text</v>
      </c>
      <c r="E12" s="42" t="str">
        <f>Admin!E4</f>
        <v>Data</v>
      </c>
      <c r="F12" s="42" t="str">
        <f>Admin!F4</f>
        <v>To be filled using asset information input tool</v>
      </c>
      <c r="G12" s="42" t="str">
        <f>Admin!G4</f>
        <v>N/A</v>
      </c>
      <c r="H12" s="42"/>
      <c r="I12" s="42"/>
      <c r="J12" s="42" t="str">
        <f>Admin!J4</f>
        <v>M</v>
      </c>
      <c r="K12" s="42" t="str">
        <f>Admin!K4</f>
        <v>N</v>
      </c>
    </row>
    <row r="13" spans="1:11" s="88" customFormat="1" ht="28.5" x14ac:dyDescent="0.25">
      <c r="A13" s="87"/>
      <c r="B13" s="25" t="str">
        <f>Admin!B5</f>
        <v>EMSD.Common.Grouped Equipment ID</v>
      </c>
      <c r="C13" s="25" t="str">
        <f>Admin!C5</f>
        <v>Grouped Equipment ID of the equipment</v>
      </c>
      <c r="D13" s="42" t="str">
        <f>Admin!D5</f>
        <v>Text</v>
      </c>
      <c r="E13" s="42" t="str">
        <f>Admin!E5</f>
        <v>Data</v>
      </c>
      <c r="F13" s="42" t="str">
        <f>Admin!F5</f>
        <v>To be filled using asset information input tool</v>
      </c>
      <c r="G13" s="42" t="str">
        <f>Admin!G5</f>
        <v>N/A</v>
      </c>
      <c r="H13" s="42"/>
      <c r="I13" s="42"/>
      <c r="J13" s="42" t="str">
        <f>Admin!J5</f>
        <v>M</v>
      </c>
      <c r="K13" s="42" t="str">
        <f>Admin!K5</f>
        <v>N</v>
      </c>
    </row>
    <row r="14" spans="1:11" s="88" customFormat="1" ht="21" customHeight="1" x14ac:dyDescent="0.25">
      <c r="A14" s="87"/>
      <c r="B14" s="25" t="str">
        <f>Admin!B6</f>
        <v>EMSD.Common.Asset Tag No.</v>
      </c>
      <c r="C14" s="25" t="str">
        <f>Admin!C6</f>
        <v>RFID Tag No. / QR Code of the equipment</v>
      </c>
      <c r="D14" s="42" t="str">
        <f>Admin!D6</f>
        <v>Text</v>
      </c>
      <c r="E14" s="42" t="str">
        <f>Admin!E6</f>
        <v>Data</v>
      </c>
      <c r="F14" s="42" t="str">
        <f>Admin!F6</f>
        <v>EMSDN-0000000001</v>
      </c>
      <c r="G14" s="42" t="str">
        <f>Admin!G6</f>
        <v>16</v>
      </c>
      <c r="H14" s="42"/>
      <c r="I14" s="42"/>
      <c r="J14" s="42" t="str">
        <f>Admin!J6</f>
        <v>M</v>
      </c>
      <c r="K14" s="42" t="str">
        <f>Admin!K6</f>
        <v>N</v>
      </c>
    </row>
    <row r="15" spans="1:11" s="88" customFormat="1" ht="21" customHeight="1" x14ac:dyDescent="0.25">
      <c r="A15" s="89"/>
      <c r="B15" s="25" t="str">
        <f>Admin!B7</f>
        <v>EMSD.Common.Zone Tag No.</v>
      </c>
      <c r="C15" s="25" t="str">
        <f>Admin!C7</f>
        <v>QR Code for Zone</v>
      </c>
      <c r="D15" s="42" t="str">
        <f>Admin!D7</f>
        <v>Text</v>
      </c>
      <c r="E15" s="42" t="str">
        <f>Admin!E7</f>
        <v>Data</v>
      </c>
      <c r="F15" s="42"/>
      <c r="G15" s="42" t="str">
        <f>Admin!G7</f>
        <v>16</v>
      </c>
      <c r="H15" s="42"/>
      <c r="I15" s="42"/>
      <c r="J15" s="42" t="str">
        <f>Admin!J7</f>
        <v>M</v>
      </c>
      <c r="K15" s="42" t="str">
        <f>Admin!K7</f>
        <v>N</v>
      </c>
    </row>
    <row r="16" spans="1:11" s="88" customFormat="1" ht="21" customHeight="1" x14ac:dyDescent="0.25">
      <c r="A16" s="87"/>
      <c r="B16" s="25" t="str">
        <f>Admin!B8</f>
        <v>EMSD.Common.Onsite Verified Date</v>
      </c>
      <c r="C16" s="25" t="str">
        <f>Admin!C8</f>
        <v>Onsite Verified Date</v>
      </c>
      <c r="D16" s="42" t="str">
        <f>Admin!D8</f>
        <v>Text</v>
      </c>
      <c r="E16" s="42" t="str">
        <f>Admin!E8</f>
        <v>Data</v>
      </c>
      <c r="F16" s="42" t="str">
        <f>Admin!F8</f>
        <v>01.12.2000</v>
      </c>
      <c r="G16" s="42" t="str">
        <f>Admin!G8</f>
        <v>N/A</v>
      </c>
      <c r="H16" s="42"/>
      <c r="I16" s="42"/>
      <c r="J16" s="42" t="str">
        <f>Admin!J8</f>
        <v>M</v>
      </c>
      <c r="K16" s="42" t="str">
        <f>Admin!K8</f>
        <v>N</v>
      </c>
    </row>
    <row r="17" spans="1:11" s="88" customFormat="1" ht="28.5" x14ac:dyDescent="0.25">
      <c r="A17" s="87"/>
      <c r="B17" s="25" t="str">
        <f>Admin!B9</f>
        <v>EMSD.Common.Authorization Group</v>
      </c>
      <c r="C17" s="25" t="str">
        <f>Admin!C9</f>
        <v>Control if one can change the piece of equipment or create job and notification with reference to the equipment.</v>
      </c>
      <c r="D17" s="42" t="str">
        <f>Admin!D9</f>
        <v>Text</v>
      </c>
      <c r="E17" s="42" t="str">
        <f>Admin!E9</f>
        <v>Data</v>
      </c>
      <c r="F17" s="42" t="str">
        <f>Admin!F9</f>
        <v>TS04</v>
      </c>
      <c r="G17" s="42" t="str">
        <f>Admin!G9</f>
        <v>4</v>
      </c>
      <c r="H17" s="42"/>
      <c r="I17" s="42"/>
      <c r="J17" s="42" t="str">
        <f>Admin!J9</f>
        <v>M</v>
      </c>
      <c r="K17" s="42" t="str">
        <f>Admin!K9</f>
        <v>Y</v>
      </c>
    </row>
    <row r="18" spans="1:11" s="88" customFormat="1" ht="21" customHeight="1" x14ac:dyDescent="0.25">
      <c r="A18" s="87"/>
      <c r="B18" s="25" t="str">
        <f>Admin!B10</f>
        <v>EMSD.Common.Division</v>
      </c>
      <c r="C18" s="25" t="str">
        <f>Admin!C10</f>
        <v>Division of the equipment</v>
      </c>
      <c r="D18" s="42" t="str">
        <f>Admin!D10</f>
        <v>Text</v>
      </c>
      <c r="E18" s="42" t="str">
        <f>Admin!E10</f>
        <v>Data</v>
      </c>
      <c r="F18" s="42" t="str">
        <f>Admin!F10</f>
        <v>05 PD</v>
      </c>
      <c r="G18" s="42" t="str">
        <f>Admin!G10</f>
        <v>N/A</v>
      </c>
      <c r="H18" s="42"/>
      <c r="I18" s="42"/>
      <c r="J18" s="42" t="str">
        <f>Admin!J10</f>
        <v>M</v>
      </c>
      <c r="K18" s="42" t="str">
        <f>Admin!K10</f>
        <v>Y</v>
      </c>
    </row>
    <row r="19" spans="1:11" s="88" customFormat="1" ht="21" customHeight="1" x14ac:dyDescent="0.25">
      <c r="A19" s="87"/>
      <c r="B19" s="25" t="str">
        <f>Admin!B11</f>
        <v>EMSD.Common.Equipment No.</v>
      </c>
      <c r="C19" s="25" t="str">
        <f>Admin!C11</f>
        <v>EMSD CCS(SAP) Equipment No.</v>
      </c>
      <c r="D19" s="42" t="str">
        <f>Admin!D11</f>
        <v>Text</v>
      </c>
      <c r="E19" s="42" t="str">
        <f>Admin!E11</f>
        <v>Data</v>
      </c>
      <c r="F19" s="42">
        <f>Admin!F11</f>
        <v>19876000</v>
      </c>
      <c r="G19" s="42" t="str">
        <f>Admin!G11</f>
        <v>8</v>
      </c>
      <c r="H19" s="42"/>
      <c r="I19" s="42"/>
      <c r="J19" s="42" t="str">
        <f>Admin!J11</f>
        <v>M</v>
      </c>
      <c r="K19" s="42" t="str">
        <f>Admin!K11</f>
        <v>Y</v>
      </c>
    </row>
    <row r="20" spans="1:11" s="88" customFormat="1" ht="21" customHeight="1" x14ac:dyDescent="0.25">
      <c r="A20" s="87"/>
      <c r="B20" s="25" t="str">
        <f>Admin!B12</f>
        <v>EMSD.Common.Main Work Centre</v>
      </c>
      <c r="C20" s="25" t="str">
        <f>Admin!C12</f>
        <v xml:space="preserve">Default work centre for maintaining the Equipment. </v>
      </c>
      <c r="D20" s="42" t="str">
        <f>Admin!D12</f>
        <v>Text</v>
      </c>
      <c r="E20" s="42" t="str">
        <f>Admin!E12</f>
        <v>Data</v>
      </c>
      <c r="F20" s="42" t="str">
        <f>Admin!F12</f>
        <v>MK14E80</v>
      </c>
      <c r="G20" s="42" t="str">
        <f>Admin!G12</f>
        <v>8</v>
      </c>
      <c r="H20" s="42"/>
      <c r="I20" s="42"/>
      <c r="J20" s="42" t="str">
        <f>Admin!J12</f>
        <v>M</v>
      </c>
      <c r="K20" s="42" t="str">
        <f>Admin!K12</f>
        <v>Y</v>
      </c>
    </row>
    <row r="21" spans="1:11" s="88" customFormat="1" ht="21" customHeight="1" x14ac:dyDescent="0.25">
      <c r="A21" s="87"/>
      <c r="B21" s="25" t="str">
        <f>Admin!B13</f>
        <v>EMSD.Common.Partner ID</v>
      </c>
      <c r="C21" s="25" t="str">
        <f>Admin!C13</f>
        <v>Short form (search form) of customer department.</v>
      </c>
      <c r="D21" s="42" t="str">
        <f>Admin!D13</f>
        <v>Text</v>
      </c>
      <c r="E21" s="42" t="str">
        <f>Admin!E13</f>
        <v>Data</v>
      </c>
      <c r="F21" s="42" t="str">
        <f>Admin!F13</f>
        <v>CSD</v>
      </c>
      <c r="G21" s="42" t="str">
        <f>Admin!G13</f>
        <v>10</v>
      </c>
      <c r="H21" s="42"/>
      <c r="I21" s="42"/>
      <c r="J21" s="42" t="str">
        <f>Admin!J13</f>
        <v>M</v>
      </c>
      <c r="K21" s="42" t="str">
        <f>Admin!K13</f>
        <v>Y</v>
      </c>
    </row>
    <row r="22" spans="1:11" s="88" customFormat="1" ht="21" customHeight="1" x14ac:dyDescent="0.25">
      <c r="A22" s="87"/>
      <c r="B22" s="25" t="str">
        <f>Admin!B14</f>
        <v>EMSD.Common.Technical ID No.</v>
      </c>
      <c r="C22" s="25" t="str">
        <f>Admin!C14</f>
        <v>Unique ID which is assigned by user</v>
      </c>
      <c r="D22" s="42" t="str">
        <f>Admin!D14</f>
        <v>Text</v>
      </c>
      <c r="E22" s="42" t="str">
        <f>Admin!E14</f>
        <v>Data</v>
      </c>
      <c r="F22" s="42" t="str">
        <f>Admin!F14</f>
        <v>TEQ-150430-02</v>
      </c>
      <c r="G22" s="42" t="str">
        <f>Admin!G14</f>
        <v>13</v>
      </c>
      <c r="H22" s="42"/>
      <c r="I22" s="42"/>
      <c r="J22" s="42" t="str">
        <f>Admin!J14</f>
        <v>M</v>
      </c>
      <c r="K22" s="42" t="str">
        <f>Admin!K14</f>
        <v>Y</v>
      </c>
    </row>
    <row r="23" spans="1:11" s="88" customFormat="1" ht="21" customHeight="1" x14ac:dyDescent="0.25">
      <c r="A23" s="87"/>
      <c r="B23" s="25" t="str">
        <f>Admin!B15</f>
        <v>EMSD.Common.Acquisition Value</v>
      </c>
      <c r="C23" s="25" t="str">
        <f>Admin!C15</f>
        <v>The value of the equipment</v>
      </c>
      <c r="D23" s="42" t="str">
        <f>Admin!D15</f>
        <v>Text</v>
      </c>
      <c r="E23" s="42" t="str">
        <f>Admin!E15</f>
        <v>Data</v>
      </c>
      <c r="F23" s="42"/>
      <c r="G23" s="42" t="str">
        <f>Admin!G15</f>
        <v>11</v>
      </c>
      <c r="H23" s="42"/>
      <c r="I23" s="42"/>
      <c r="J23" s="42" t="str">
        <f>Admin!J15</f>
        <v>O</v>
      </c>
      <c r="K23" s="42" t="str">
        <f>Admin!K15</f>
        <v>Y</v>
      </c>
    </row>
    <row r="24" spans="1:11" s="88" customFormat="1" ht="21" customHeight="1" x14ac:dyDescent="0.25">
      <c r="A24" s="89"/>
      <c r="B24" s="25" t="str">
        <f>Admin!B16</f>
        <v>EMSD.Common.CCS Equipment ID Superior</v>
      </c>
      <c r="C24" s="25" t="str">
        <f>Admin!C16</f>
        <v>Equipment ID Superior</v>
      </c>
      <c r="D24" s="42" t="str">
        <f>Admin!D16</f>
        <v>Text</v>
      </c>
      <c r="E24" s="42" t="str">
        <f>Admin!E16</f>
        <v>Data</v>
      </c>
      <c r="F24" s="42" t="str">
        <f>Admin!F16</f>
        <v>19999999</v>
      </c>
      <c r="G24" s="42" t="str">
        <f>Admin!G16</f>
        <v>18</v>
      </c>
      <c r="H24" s="42"/>
      <c r="I24" s="42"/>
      <c r="J24" s="42" t="str">
        <f>Admin!J16</f>
        <v>O</v>
      </c>
      <c r="K24" s="42" t="str">
        <f>Admin!K16</f>
        <v>Y</v>
      </c>
    </row>
    <row r="25" spans="1:11" s="88" customFormat="1" ht="21" customHeight="1" x14ac:dyDescent="0.25">
      <c r="A25" s="87"/>
      <c r="B25" s="25" t="str">
        <f>Admin!B17</f>
        <v>EMSD.Common.Customer Warranty End</v>
      </c>
      <c r="C25" s="25" t="str">
        <f>Admin!C17</f>
        <v>Customer Warranty End Date of the equipment</v>
      </c>
      <c r="D25" s="42" t="str">
        <f>Admin!D17</f>
        <v>Text</v>
      </c>
      <c r="E25" s="42" t="str">
        <f>Admin!E17</f>
        <v>Data</v>
      </c>
      <c r="F25" s="42" t="str">
        <f>Admin!F17</f>
        <v>01.12.2000</v>
      </c>
      <c r="G25" s="42" t="str">
        <f>Admin!G17</f>
        <v>N/A</v>
      </c>
      <c r="H25" s="42"/>
      <c r="I25" s="42"/>
      <c r="J25" s="42" t="str">
        <f>Admin!J17</f>
        <v>O</v>
      </c>
      <c r="K25" s="42" t="str">
        <f>Admin!K17</f>
        <v>N</v>
      </c>
    </row>
    <row r="26" spans="1:11" s="88" customFormat="1" ht="21" customHeight="1" x14ac:dyDescent="0.25">
      <c r="A26" s="87"/>
      <c r="B26" s="25" t="str">
        <f>Admin!B18</f>
        <v>EMSD.Common.Customer Warranty Start</v>
      </c>
      <c r="C26" s="25" t="str">
        <f>Admin!C18</f>
        <v>Customer Warranty Start Date of the equipment</v>
      </c>
      <c r="D26" s="42" t="str">
        <f>Admin!D18</f>
        <v>Text</v>
      </c>
      <c r="E26" s="42" t="str">
        <f>Admin!E18</f>
        <v>Data</v>
      </c>
      <c r="F26" s="42" t="str">
        <f>Admin!F18</f>
        <v>01.12.1999</v>
      </c>
      <c r="G26" s="42" t="str">
        <f>Admin!G18</f>
        <v>N/A</v>
      </c>
      <c r="H26" s="42"/>
      <c r="I26" s="42"/>
      <c r="J26" s="42" t="str">
        <f>Admin!J18</f>
        <v>O</v>
      </c>
      <c r="K26" s="42" t="str">
        <f>Admin!K18</f>
        <v>N</v>
      </c>
    </row>
    <row r="27" spans="1:11" s="88" customFormat="1" ht="21" customHeight="1" x14ac:dyDescent="0.25">
      <c r="A27" s="87"/>
      <c r="B27" s="25" t="str">
        <f>Admin!B19</f>
        <v>EMSD.Common.Floor</v>
      </c>
      <c r="C27" s="25" t="str">
        <f>Admin!C19</f>
        <v>Floor of the Equipment</v>
      </c>
      <c r="D27" s="42" t="str">
        <f>Admin!D19</f>
        <v>Text</v>
      </c>
      <c r="E27" s="42" t="str">
        <f>Admin!E19</f>
        <v>Data</v>
      </c>
      <c r="F27" s="42" t="str">
        <f>Admin!F19</f>
        <v>1st Floor</v>
      </c>
      <c r="G27" s="42" t="str">
        <f>Admin!G19</f>
        <v>30</v>
      </c>
      <c r="H27" s="42"/>
      <c r="I27" s="42"/>
      <c r="J27" s="42" t="str">
        <f>Admin!J19</f>
        <v>O</v>
      </c>
      <c r="K27" s="42" t="str">
        <f>Admin!K19</f>
        <v>N</v>
      </c>
    </row>
    <row r="28" spans="1:11" s="88" customFormat="1" ht="21" customHeight="1" x14ac:dyDescent="0.25">
      <c r="A28" s="87"/>
      <c r="B28" s="25" t="str">
        <f>Admin!B20</f>
        <v>EMSD.Common.Inventory No.</v>
      </c>
      <c r="C28" s="25" t="str">
        <f>Admin!C20</f>
        <v>Capture the equipment ID in client's system</v>
      </c>
      <c r="D28" s="42" t="str">
        <f>Admin!D20</f>
        <v>Text</v>
      </c>
      <c r="E28" s="42" t="str">
        <f>Admin!E20</f>
        <v>Data</v>
      </c>
      <c r="F28" s="42"/>
      <c r="G28" s="42" t="str">
        <f>Admin!G20</f>
        <v>25</v>
      </c>
      <c r="H28" s="42"/>
      <c r="I28" s="42"/>
      <c r="J28" s="42" t="str">
        <f>Admin!J20</f>
        <v>O</v>
      </c>
      <c r="K28" s="42" t="str">
        <f>Admin!K20</f>
        <v>Y</v>
      </c>
    </row>
    <row r="29" spans="1:11" s="88" customFormat="1" ht="28.5" x14ac:dyDescent="0.25">
      <c r="A29" s="87"/>
      <c r="B29" s="25" t="str">
        <f>Admin!B21</f>
        <v>EMSD.Common.Photo</v>
      </c>
      <c r="C29" s="25" t="str">
        <f>Admin!C21</f>
        <v>Equipment Photo</v>
      </c>
      <c r="D29" s="42" t="str">
        <f>Admin!D21</f>
        <v>URL</v>
      </c>
      <c r="E29" s="42" t="str">
        <f>Admin!E21</f>
        <v>Data</v>
      </c>
      <c r="F29" s="42" t="str">
        <f>Admin!F21</f>
        <v>......... "Project Name"\Photo\ Filtration Plant</v>
      </c>
      <c r="G29" s="42" t="str">
        <f>Admin!G21</f>
        <v>100</v>
      </c>
      <c r="H29" s="42"/>
      <c r="I29" s="42"/>
      <c r="J29" s="42" t="str">
        <f>Admin!J21</f>
        <v>O</v>
      </c>
      <c r="K29" s="42" t="str">
        <f>Admin!K21</f>
        <v>N</v>
      </c>
    </row>
    <row r="30" spans="1:11" s="88" customFormat="1" ht="21" customHeight="1" x14ac:dyDescent="0.25">
      <c r="A30" s="87"/>
      <c r="B30" s="25" t="str">
        <f>Admin!B22</f>
        <v>EMSD.Common.Plant Section</v>
      </c>
      <c r="C30" s="25" t="str">
        <f>Admin!C22</f>
        <v>Plant Section </v>
      </c>
      <c r="D30" s="42" t="str">
        <f>Admin!D22</f>
        <v>Text</v>
      </c>
      <c r="E30" s="42" t="str">
        <f>Admin!E22</f>
        <v>Data</v>
      </c>
      <c r="F30" s="42"/>
      <c r="G30" s="42" t="str">
        <f>Admin!G22</f>
        <v>3</v>
      </c>
      <c r="H30" s="42"/>
      <c r="I30" s="42"/>
      <c r="J30" s="42" t="str">
        <f>Admin!J22</f>
        <v>O</v>
      </c>
      <c r="K30" s="42" t="str">
        <f>Admin!K22</f>
        <v>N</v>
      </c>
    </row>
    <row r="31" spans="1:11" s="88" customFormat="1" ht="21" customHeight="1" x14ac:dyDescent="0.25">
      <c r="A31" s="87"/>
      <c r="B31" s="25" t="str">
        <f>Admin!B23</f>
        <v>EMSD.Common.Serial No.</v>
      </c>
      <c r="C31" s="25" t="str">
        <f>Admin!C23</f>
        <v>Serial number of the equipment</v>
      </c>
      <c r="D31" s="42" t="str">
        <f>Admin!D23</f>
        <v>Text</v>
      </c>
      <c r="E31" s="42" t="str">
        <f>Admin!E23</f>
        <v>Data</v>
      </c>
      <c r="F31" s="42" t="str">
        <f>Admin!F23</f>
        <v>B12345678</v>
      </c>
      <c r="G31" s="42" t="str">
        <f>Admin!G23</f>
        <v>30</v>
      </c>
      <c r="H31" s="42"/>
      <c r="I31" s="42"/>
      <c r="J31" s="42" t="str">
        <f>Admin!J23</f>
        <v>O</v>
      </c>
      <c r="K31" s="42" t="str">
        <f>Admin!K23</f>
        <v>N</v>
      </c>
    </row>
    <row r="32" spans="1:11" s="88" customFormat="1" ht="21" customHeight="1" x14ac:dyDescent="0.25">
      <c r="A32" s="87"/>
      <c r="B32" s="25" t="str">
        <f>Admin!B24</f>
        <v>EMSD.Common.Start-up Date</v>
      </c>
      <c r="C32" s="25" t="str">
        <f>Admin!C24</f>
        <v>Start-up Date of the equipment</v>
      </c>
      <c r="D32" s="42" t="str">
        <f>Admin!D24</f>
        <v>Text</v>
      </c>
      <c r="E32" s="42" t="str">
        <f>Admin!E24</f>
        <v>Data</v>
      </c>
      <c r="F32" s="42" t="str">
        <f>Admin!F24</f>
        <v>01.12.1999</v>
      </c>
      <c r="G32" s="42" t="str">
        <f>Admin!G24</f>
        <v>N/A</v>
      </c>
      <c r="H32" s="42"/>
      <c r="I32" s="42"/>
      <c r="J32" s="42" t="str">
        <f>Admin!J24</f>
        <v>O</v>
      </c>
      <c r="K32" s="42" t="str">
        <f>Admin!K24</f>
        <v>N</v>
      </c>
    </row>
    <row r="33" spans="1:11" s="88" customFormat="1" ht="21" customHeight="1" x14ac:dyDescent="0.25">
      <c r="A33" s="87"/>
      <c r="B33" s="25" t="str">
        <f>Admin!B25</f>
        <v>EMSD.Common.Technical ID No. Superior</v>
      </c>
      <c r="C33" s="25" t="str">
        <f>Admin!C25</f>
        <v>Technical ID No. Superior</v>
      </c>
      <c r="D33" s="42" t="str">
        <f>Admin!D25</f>
        <v>Text</v>
      </c>
      <c r="E33" s="42" t="str">
        <f>Admin!E25</f>
        <v>Data</v>
      </c>
      <c r="F33" s="42" t="str">
        <f>Admin!F25</f>
        <v>TECHID-999999</v>
      </c>
      <c r="G33" s="42" t="str">
        <f>Admin!G25</f>
        <v>13</v>
      </c>
      <c r="H33" s="42"/>
      <c r="I33" s="42"/>
      <c r="J33" s="42" t="str">
        <f>Admin!J25</f>
        <v>O</v>
      </c>
      <c r="K33" s="42" t="str">
        <f>Admin!K25</f>
        <v>Y</v>
      </c>
    </row>
    <row r="34" spans="1:11" s="88" customFormat="1" ht="21" customHeight="1" x14ac:dyDescent="0.25">
      <c r="A34" s="87"/>
      <c r="B34" s="25" t="str">
        <f>Admin!B26</f>
        <v>EMSD.Common.Vendor Warranty End</v>
      </c>
      <c r="C34" s="25" t="str">
        <f>Admin!C26</f>
        <v>Vendor Warranty End Date of the equipment</v>
      </c>
      <c r="D34" s="42" t="str">
        <f>Admin!D26</f>
        <v>Text</v>
      </c>
      <c r="E34" s="42" t="str">
        <f>Admin!E26</f>
        <v>Data</v>
      </c>
      <c r="F34" s="42" t="str">
        <f>Admin!F26</f>
        <v>01.12.2000</v>
      </c>
      <c r="G34" s="42" t="str">
        <f>Admin!G26</f>
        <v>N/A</v>
      </c>
      <c r="H34" s="42"/>
      <c r="I34" s="42"/>
      <c r="J34" s="42" t="str">
        <f>Admin!J26</f>
        <v>O</v>
      </c>
      <c r="K34" s="42" t="str">
        <f>Admin!K26</f>
        <v>N</v>
      </c>
    </row>
    <row r="35" spans="1:11" s="88" customFormat="1" ht="21" customHeight="1" x14ac:dyDescent="0.25">
      <c r="A35" s="87"/>
      <c r="B35" s="25" t="str">
        <f>Admin!B27</f>
        <v>EMSD.Common.Vendor Warranty Start</v>
      </c>
      <c r="C35" s="25" t="str">
        <f>Admin!C27</f>
        <v>Vendor Warranty Start Date of the equipment</v>
      </c>
      <c r="D35" s="42" t="str">
        <f>Admin!D27</f>
        <v>Text</v>
      </c>
      <c r="E35" s="42" t="str">
        <f>Admin!E27</f>
        <v>Data</v>
      </c>
      <c r="F35" s="42" t="str">
        <f>Admin!F27</f>
        <v>01.12.1999</v>
      </c>
      <c r="G35" s="42" t="str">
        <f>Admin!G27</f>
        <v>N/A</v>
      </c>
      <c r="H35" s="42"/>
      <c r="I35" s="42"/>
      <c r="J35" s="42" t="str">
        <f>Admin!J27</f>
        <v>O</v>
      </c>
      <c r="K35" s="42" t="str">
        <f>Admin!K27</f>
        <v>N</v>
      </c>
    </row>
    <row r="36" spans="1:11" ht="21" customHeight="1" x14ac:dyDescent="0.25">
      <c r="A36" s="128" t="s">
        <v>373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30"/>
    </row>
    <row r="37" spans="1:11" s="88" customFormat="1" ht="28.5" x14ac:dyDescent="0.25">
      <c r="A37" s="87"/>
      <c r="B37" s="25" t="str">
        <f>Admin!B29</f>
        <v>EMSD.Common.Documentation</v>
      </c>
      <c r="C37" s="25" t="str">
        <f>Admin!C29</f>
        <v>The reference Link of the documents (T&amp;C Records, O&amp;M Manual, Catalogues, Certificates.....)</v>
      </c>
      <c r="D37" s="42" t="str">
        <f>Admin!D29</f>
        <v>URL</v>
      </c>
      <c r="E37" s="42" t="str">
        <f>Admin!E29</f>
        <v>Data</v>
      </c>
      <c r="F37" s="42" t="str">
        <f>Admin!F29</f>
        <v>......... "Project Name"\30_O&amp;M Documentation\Filtration Plant</v>
      </c>
      <c r="G37" s="42" t="str">
        <f>Admin!G29</f>
        <v>100</v>
      </c>
      <c r="H37" s="42"/>
      <c r="I37" s="42"/>
      <c r="J37" s="42" t="str">
        <f>Admin!J29</f>
        <v>M</v>
      </c>
      <c r="K37" s="42" t="str">
        <f>Admin!K29</f>
        <v>N</v>
      </c>
    </row>
    <row r="38" spans="1:11" s="88" customFormat="1" ht="21" customHeight="1" x14ac:dyDescent="0.25">
      <c r="A38" s="87"/>
      <c r="B38" s="25" t="str">
        <f>Admin!B30</f>
        <v>EMSD.Common.Catalog Profile</v>
      </c>
      <c r="C38" s="25" t="str">
        <f>Admin!C30</f>
        <v xml:space="preserve">The combination of Code Groups from different Catalogs </v>
      </c>
      <c r="D38" s="42" t="str">
        <f>Admin!D30</f>
        <v>Text</v>
      </c>
      <c r="E38" s="42" t="str">
        <f>Admin!E30</f>
        <v>Data</v>
      </c>
      <c r="F38" s="42" t="str">
        <f>Admin!F30</f>
        <v>AC0000001</v>
      </c>
      <c r="G38" s="42" t="str">
        <f>Admin!G30</f>
        <v>9</v>
      </c>
      <c r="H38" s="42"/>
      <c r="I38" s="42"/>
      <c r="J38" s="42" t="str">
        <f>Admin!J30</f>
        <v>M</v>
      </c>
      <c r="K38" s="42" t="str">
        <f>Admin!K30</f>
        <v>Y</v>
      </c>
    </row>
    <row r="39" spans="1:11" s="88" customFormat="1" ht="21" customHeight="1" x14ac:dyDescent="0.25">
      <c r="A39" s="87"/>
      <c r="B39" s="25" t="str">
        <f>Admin!B31</f>
        <v>EMSD.Common.Equipment Description</v>
      </c>
      <c r="C39" s="25" t="str">
        <f>Admin!C31</f>
        <v>Description of the Equipment</v>
      </c>
      <c r="D39" s="42" t="str">
        <f>Admin!D31</f>
        <v>Text</v>
      </c>
      <c r="E39" s="42" t="str">
        <f>Admin!E31</f>
        <v>Data</v>
      </c>
      <c r="F39" s="112" t="s">
        <v>184</v>
      </c>
      <c r="G39" s="42" t="str">
        <f>Admin!G31</f>
        <v>40</v>
      </c>
      <c r="H39" s="42"/>
      <c r="I39" s="42"/>
      <c r="J39" s="42" t="str">
        <f>Admin!J31</f>
        <v>M</v>
      </c>
      <c r="K39" s="42" t="str">
        <f>Admin!K31</f>
        <v>N</v>
      </c>
    </row>
    <row r="40" spans="1:11" s="88" customFormat="1" ht="21" customHeight="1" x14ac:dyDescent="0.25">
      <c r="A40" s="87"/>
      <c r="B40" s="25" t="str">
        <f>Admin!B32</f>
        <v>EMSD.Common.Planner Group</v>
      </c>
      <c r="C40" s="25" t="str">
        <f>Admin!C32</f>
        <v>Default depot or team for maintaining the Equipment.</v>
      </c>
      <c r="D40" s="42" t="str">
        <f>Admin!D32</f>
        <v>Text</v>
      </c>
      <c r="E40" s="42" t="str">
        <f>Admin!E32</f>
        <v>Data</v>
      </c>
      <c r="F40" s="42" t="str">
        <f>Admin!F32</f>
        <v>T00</v>
      </c>
      <c r="G40" s="42" t="str">
        <f>Admin!G32</f>
        <v>3</v>
      </c>
      <c r="H40" s="42"/>
      <c r="I40" s="42"/>
      <c r="J40" s="42" t="str">
        <f>Admin!J32</f>
        <v>M</v>
      </c>
      <c r="K40" s="42" t="str">
        <f>Admin!K32</f>
        <v>Y</v>
      </c>
    </row>
    <row r="41" spans="1:11" s="88" customFormat="1" ht="21" customHeight="1" x14ac:dyDescent="0.25">
      <c r="A41" s="87"/>
      <c r="B41" s="25" t="str">
        <f>Admin!B33</f>
        <v>EMSD.Common.Construction Type</v>
      </c>
      <c r="C41" s="25" t="str">
        <f>Admin!C33</f>
        <v xml:space="preserve">Material Bill of Material (BOM) ID assigned to the Equipment. </v>
      </c>
      <c r="D41" s="42" t="str">
        <f>Admin!D33</f>
        <v>Text</v>
      </c>
      <c r="E41" s="42" t="str">
        <f>Admin!E33</f>
        <v>Data</v>
      </c>
      <c r="F41" s="42"/>
      <c r="G41" s="42" t="str">
        <f>Admin!G33</f>
        <v>18</v>
      </c>
      <c r="H41" s="42"/>
      <c r="I41" s="42"/>
      <c r="J41" s="42" t="str">
        <f>Admin!J33</f>
        <v>O</v>
      </c>
      <c r="K41" s="42" t="str">
        <f>Admin!K33</f>
        <v>Y</v>
      </c>
    </row>
    <row r="42" spans="1:11" s="88" customFormat="1" ht="21" customHeight="1" x14ac:dyDescent="0.25">
      <c r="A42" s="87"/>
      <c r="B42" s="25" t="str">
        <f>Admin!B34</f>
        <v>EMSD.Common.Currency</v>
      </c>
      <c r="C42" s="25" t="str">
        <f>Admin!C34</f>
        <v>(must follow Currency Code List)</v>
      </c>
      <c r="D42" s="42" t="str">
        <f>Admin!D34</f>
        <v>Text</v>
      </c>
      <c r="E42" s="42" t="str">
        <f>Admin!E34</f>
        <v>Data</v>
      </c>
      <c r="F42" s="42"/>
      <c r="G42" s="42" t="str">
        <f>Admin!G34</f>
        <v>5</v>
      </c>
      <c r="H42" s="42"/>
      <c r="I42" s="42"/>
      <c r="J42" s="42" t="str">
        <f>Admin!J34</f>
        <v>O</v>
      </c>
      <c r="K42" s="42" t="str">
        <f>Admin!K34</f>
        <v>Y</v>
      </c>
    </row>
    <row r="43" spans="1:11" s="88" customFormat="1" ht="21" customHeight="1" x14ac:dyDescent="0.25">
      <c r="A43" s="87"/>
      <c r="B43" s="25" t="str">
        <f>Admin!B35</f>
        <v>EMSD.Common.Manufacturer</v>
      </c>
      <c r="C43" s="25" t="str">
        <f>Admin!C35</f>
        <v>Manufacturer of the equipment</v>
      </c>
      <c r="D43" s="42" t="str">
        <f>Admin!D35</f>
        <v>Text</v>
      </c>
      <c r="E43" s="42" t="str">
        <f>Admin!E35</f>
        <v>Data</v>
      </c>
      <c r="F43" s="42" t="str">
        <f>Admin!F35</f>
        <v>ABC Company</v>
      </c>
      <c r="G43" s="42" t="str">
        <f>Admin!G35</f>
        <v>30</v>
      </c>
      <c r="H43" s="42"/>
      <c r="I43" s="42"/>
      <c r="J43" s="42" t="str">
        <f>Admin!J35</f>
        <v>O</v>
      </c>
      <c r="K43" s="42" t="str">
        <f>Admin!K35</f>
        <v>N</v>
      </c>
    </row>
    <row r="44" spans="1:11" s="88" customFormat="1" ht="21" customHeight="1" x14ac:dyDescent="0.25">
      <c r="A44" s="87"/>
      <c r="B44" s="25" t="str">
        <f>Admin!B36</f>
        <v>EMSD.Common.Manufacturer Country</v>
      </c>
      <c r="C44" s="25" t="str">
        <f>Admin!C36</f>
        <v>Manufacturer Country of the equipment</v>
      </c>
      <c r="D44" s="42" t="str">
        <f>Admin!D36</f>
        <v>Text</v>
      </c>
      <c r="E44" s="42" t="str">
        <f>Admin!E36</f>
        <v>Data</v>
      </c>
      <c r="F44" s="42" t="str">
        <f>Admin!F36</f>
        <v>China</v>
      </c>
      <c r="G44" s="42" t="str">
        <f>Admin!G36</f>
        <v>N/A</v>
      </c>
      <c r="H44" s="42"/>
      <c r="I44" s="42"/>
      <c r="J44" s="42" t="str">
        <f>Admin!J36</f>
        <v>O</v>
      </c>
      <c r="K44" s="42" t="str">
        <f>Admin!K36</f>
        <v>N</v>
      </c>
    </row>
    <row r="45" spans="1:11" s="88" customFormat="1" ht="21" customHeight="1" x14ac:dyDescent="0.25">
      <c r="A45" s="87"/>
      <c r="B45" s="25" t="str">
        <f>Admin!B37</f>
        <v>EMSD.Common.Model No.</v>
      </c>
      <c r="C45" s="25" t="str">
        <f>Admin!C37</f>
        <v>Model number of the equipment</v>
      </c>
      <c r="D45" s="42" t="str">
        <f>Admin!D37</f>
        <v>Text</v>
      </c>
      <c r="E45" s="42" t="str">
        <f>Admin!E37</f>
        <v>Data</v>
      </c>
      <c r="F45" s="42" t="str">
        <f>Admin!F37</f>
        <v>A1234</v>
      </c>
      <c r="G45" s="42" t="str">
        <f>Admin!G37</f>
        <v>30</v>
      </c>
      <c r="H45" s="42"/>
      <c r="I45" s="42"/>
      <c r="J45" s="42" t="str">
        <f>Admin!J37</f>
        <v>O</v>
      </c>
      <c r="K45" s="42" t="str">
        <f>Admin!K37</f>
        <v>N</v>
      </c>
    </row>
    <row r="46" spans="1:11" s="88" customFormat="1" ht="21" customHeight="1" x14ac:dyDescent="0.25">
      <c r="A46" s="104"/>
      <c r="B46" s="101" t="str">
        <f>Admin!B38</f>
        <v>EMSD.Common.Weight</v>
      </c>
      <c r="C46" s="101" t="str">
        <f>Admin!C38</f>
        <v>Weight of the equipment</v>
      </c>
      <c r="D46" s="102" t="str">
        <f>Admin!D38</f>
        <v>Text</v>
      </c>
      <c r="E46" s="102" t="str">
        <f>Admin!E38</f>
        <v>Data</v>
      </c>
      <c r="F46" s="102" t="str">
        <f>Admin!F38</f>
        <v>50kg</v>
      </c>
      <c r="G46" s="102" t="str">
        <f>Admin!G38</f>
        <v>10</v>
      </c>
      <c r="H46" s="102"/>
      <c r="I46" s="102"/>
      <c r="J46" s="102" t="str">
        <f>Admin!J38</f>
        <v>O</v>
      </c>
      <c r="K46" s="102" t="str">
        <f>Admin!K38</f>
        <v>N</v>
      </c>
    </row>
    <row r="47" spans="1:11" ht="21" customHeight="1" x14ac:dyDescent="0.25">
      <c r="A47" s="134" t="s">
        <v>124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52"/>
    </row>
    <row r="48" spans="1:11" s="88" customFormat="1" ht="21" customHeight="1" x14ac:dyDescent="0.25">
      <c r="A48" s="87"/>
      <c r="B48" s="69" t="str">
        <f>Admin!B49</f>
        <v>EMSD.Filtration.Pump No.</v>
      </c>
      <c r="C48" s="25" t="str">
        <f>Admin!C49</f>
        <v>Analyzer Model Number</v>
      </c>
      <c r="D48" s="42" t="str">
        <f>Admin!D49</f>
        <v>Text</v>
      </c>
      <c r="E48" s="42" t="str">
        <f>Admin!E49</f>
        <v>Data</v>
      </c>
      <c r="F48" s="42">
        <f>Admin!F49</f>
        <v>0</v>
      </c>
      <c r="G48" s="42">
        <f>Admin!G49</f>
        <v>0</v>
      </c>
      <c r="H48" s="42"/>
      <c r="I48" s="42">
        <f>Admin!I49</f>
        <v>0</v>
      </c>
      <c r="J48" s="42" t="str">
        <f>Admin!J49</f>
        <v>M</v>
      </c>
      <c r="K48" s="95"/>
    </row>
    <row r="49" spans="1:11" ht="21" customHeight="1" x14ac:dyDescent="0.25">
      <c r="A49" s="134" t="s">
        <v>120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52"/>
    </row>
    <row r="50" spans="1:11" s="88" customFormat="1" ht="21" customHeight="1" x14ac:dyDescent="0.25">
      <c r="A50" s="87"/>
      <c r="B50" s="69" t="str">
        <f>Admin!B60</f>
        <v>EMSD.Filtration.Equipment Type</v>
      </c>
      <c r="C50" s="25" t="str">
        <f>Admin!C60</f>
        <v>Equipment Type</v>
      </c>
      <c r="D50" s="42" t="str">
        <f>Admin!D60</f>
        <v>Text</v>
      </c>
      <c r="E50" s="42" t="str">
        <f>Admin!E60</f>
        <v>Data</v>
      </c>
      <c r="F50" s="42" t="s">
        <v>184</v>
      </c>
      <c r="G50" s="42">
        <f>Admin!G60</f>
        <v>0</v>
      </c>
      <c r="H50" s="42"/>
      <c r="I50" s="42">
        <f>Admin!I60</f>
        <v>0</v>
      </c>
      <c r="J50" s="42" t="str">
        <f>Admin!J61</f>
        <v>M</v>
      </c>
      <c r="K50" s="95"/>
    </row>
    <row r="51" spans="1:11" s="88" customFormat="1" ht="21" customHeight="1" x14ac:dyDescent="0.25">
      <c r="A51" s="87"/>
      <c r="B51" s="69" t="str">
        <f>Admin!B63</f>
        <v>EMSD.Filtration.Input Voltage</v>
      </c>
      <c r="C51" s="25" t="str">
        <f>Admin!C63</f>
        <v>Input Voltage</v>
      </c>
      <c r="D51" s="42" t="str">
        <f>Admin!D63</f>
        <v>Text</v>
      </c>
      <c r="E51" s="42" t="str">
        <f>Admin!E63</f>
        <v>Data</v>
      </c>
      <c r="F51" s="42" t="str">
        <f>Admin!F63</f>
        <v>220/380/400</v>
      </c>
      <c r="G51" s="42">
        <f>Admin!G63</f>
        <v>0</v>
      </c>
      <c r="H51" s="42"/>
      <c r="I51" s="42" t="str">
        <f>Admin!I63</f>
        <v>V</v>
      </c>
      <c r="J51" s="42" t="str">
        <f>Admin!J64</f>
        <v>M</v>
      </c>
      <c r="K51" s="95"/>
    </row>
    <row r="52" spans="1:11" s="88" customFormat="1" ht="21" customHeight="1" x14ac:dyDescent="0.25">
      <c r="A52" s="87"/>
      <c r="B52" s="69" t="str">
        <f>Admin!B72</f>
        <v>EMSD.Filtration.NEMA Insulation Class</v>
      </c>
      <c r="C52" s="25" t="str">
        <f>Admin!C72</f>
        <v>NEMA Insulation Class of motor</v>
      </c>
      <c r="D52" s="42" t="str">
        <f>Admin!D72</f>
        <v>Text</v>
      </c>
      <c r="E52" s="42" t="str">
        <f>Admin!E72</f>
        <v>Data</v>
      </c>
      <c r="F52" s="42" t="str">
        <f>Admin!F72</f>
        <v>B</v>
      </c>
      <c r="G52" s="42">
        <f>Admin!G72</f>
        <v>0</v>
      </c>
      <c r="H52" s="42"/>
      <c r="I52" s="42">
        <f>Admin!I72</f>
        <v>0</v>
      </c>
      <c r="J52" s="42" t="str">
        <f>Admin!J73</f>
        <v>M</v>
      </c>
      <c r="K52" s="95"/>
    </row>
    <row r="53" spans="1:11" s="88" customFormat="1" ht="21" customHeight="1" x14ac:dyDescent="0.25">
      <c r="A53" s="87"/>
      <c r="B53" s="69" t="str">
        <f>Admin!B75</f>
        <v>EMSD.Filtration.Phase</v>
      </c>
      <c r="C53" s="25" t="str">
        <f>Admin!C75</f>
        <v>Phase</v>
      </c>
      <c r="D53" s="42" t="str">
        <f>Admin!D75</f>
        <v>Text</v>
      </c>
      <c r="E53" s="42" t="str">
        <f>Admin!E75</f>
        <v>Data</v>
      </c>
      <c r="F53" s="42" t="str">
        <f>Admin!F75</f>
        <v>3</v>
      </c>
      <c r="G53" s="42">
        <f>Admin!G75</f>
        <v>0</v>
      </c>
      <c r="H53" s="42"/>
      <c r="I53" s="42">
        <f>Admin!I75</f>
        <v>0</v>
      </c>
      <c r="J53" s="42" t="str">
        <f>Admin!J76</f>
        <v>M</v>
      </c>
      <c r="K53" s="95"/>
    </row>
    <row r="54" spans="1:11" s="88" customFormat="1" ht="21" customHeight="1" x14ac:dyDescent="0.25">
      <c r="A54" s="87"/>
      <c r="B54" s="69" t="str">
        <f>Admin!B76</f>
        <v>EMSD.Filtration.Pool</v>
      </c>
      <c r="C54" s="25" t="str">
        <f>Admin!C76</f>
        <v>Pool</v>
      </c>
      <c r="D54" s="42" t="str">
        <f>Admin!D76</f>
        <v>Text</v>
      </c>
      <c r="E54" s="42" t="str">
        <f>Admin!E76</f>
        <v>Data</v>
      </c>
      <c r="F54" s="42" t="str">
        <f>Admin!F76</f>
        <v>Main</v>
      </c>
      <c r="G54" s="42">
        <f>Admin!G76</f>
        <v>0</v>
      </c>
      <c r="H54" s="42"/>
      <c r="I54" s="42">
        <f>Admin!I76</f>
        <v>0</v>
      </c>
      <c r="J54" s="42" t="str">
        <f>Admin!J77</f>
        <v>M</v>
      </c>
      <c r="K54" s="95"/>
    </row>
    <row r="55" spans="1:11" s="88" customFormat="1" ht="21" customHeight="1" x14ac:dyDescent="0.25">
      <c r="A55" s="87"/>
      <c r="B55" s="69" t="str">
        <f>Admin!B84</f>
        <v>EMSD.Filtration.Speed</v>
      </c>
      <c r="C55" s="25" t="str">
        <f>Admin!C84</f>
        <v xml:space="preserve">Speed </v>
      </c>
      <c r="D55" s="42" t="str">
        <f>Admin!D84</f>
        <v>Text</v>
      </c>
      <c r="E55" s="42" t="str">
        <f>Admin!E84</f>
        <v>Data</v>
      </c>
      <c r="F55" s="42" t="str">
        <f>Admin!F84</f>
        <v>1400 to 1500</v>
      </c>
      <c r="G55" s="42">
        <f>Admin!G84</f>
        <v>0</v>
      </c>
      <c r="H55" s="42"/>
      <c r="I55" s="42" t="str">
        <f>Admin!I84</f>
        <v>rpm</v>
      </c>
      <c r="J55" s="42" t="str">
        <f>Admin!J86</f>
        <v>M</v>
      </c>
      <c r="K55" s="95"/>
    </row>
    <row r="56" spans="1:11" s="88" customFormat="1" ht="21" customHeight="1" x14ac:dyDescent="0.25">
      <c r="A56" s="87"/>
      <c r="B56" s="69" t="str">
        <f>Admin!B92</f>
        <v>EMSD.Filtration.Start-up Date</v>
      </c>
      <c r="C56" s="25" t="str">
        <f>Admin!C92</f>
        <v>Start-up Date of the equipment</v>
      </c>
      <c r="D56" s="42" t="str">
        <f>Admin!D92</f>
        <v>Text</v>
      </c>
      <c r="E56" s="42" t="str">
        <f>Admin!E92</f>
        <v>Data</v>
      </c>
      <c r="F56" s="42" t="str">
        <f>Admin!F92</f>
        <v>01.12.2000</v>
      </c>
      <c r="G56" s="42">
        <f>Admin!G92</f>
        <v>0</v>
      </c>
      <c r="H56" s="42"/>
      <c r="I56" s="42">
        <f>Admin!I92</f>
        <v>0</v>
      </c>
      <c r="J56" s="42" t="str">
        <f>Admin!J87</f>
        <v>M</v>
      </c>
      <c r="K56" s="95"/>
    </row>
    <row r="57" spans="1:11" s="88" customFormat="1" ht="21" customHeight="1" x14ac:dyDescent="0.25">
      <c r="A57" s="134" t="s">
        <v>96</v>
      </c>
      <c r="B57" s="135"/>
      <c r="C57" s="135"/>
      <c r="D57" s="135"/>
      <c r="E57" s="135"/>
      <c r="F57" s="135"/>
      <c r="G57" s="135"/>
      <c r="H57" s="135"/>
      <c r="I57" s="135"/>
      <c r="J57" s="135"/>
      <c r="K57" s="152"/>
    </row>
    <row r="58" spans="1:11" s="88" customFormat="1" ht="28.5" x14ac:dyDescent="0.25">
      <c r="A58" s="87"/>
      <c r="B58" s="69" t="str">
        <f>Admin!B101</f>
        <v>EMSD.Filtration.Input Current</v>
      </c>
      <c r="C58" s="25" t="str">
        <f>Admin!C101</f>
        <v>Input Current</v>
      </c>
      <c r="D58" s="42" t="str">
        <f>Admin!D101</f>
        <v>Current</v>
      </c>
      <c r="E58" s="42" t="str">
        <f>Admin!E101</f>
        <v>Electrical  Engineering</v>
      </c>
      <c r="F58" s="42" t="str">
        <f>Admin!F101</f>
        <v>50</v>
      </c>
      <c r="G58" s="42">
        <f>Admin!G101</f>
        <v>0</v>
      </c>
      <c r="H58" s="42"/>
      <c r="I58" s="42" t="str">
        <f>Admin!I101</f>
        <v>Amp</v>
      </c>
      <c r="J58" s="42" t="str">
        <f>Admin!J101</f>
        <v>M</v>
      </c>
      <c r="K58" s="95"/>
    </row>
    <row r="59" spans="1:11" s="88" customFormat="1" ht="28.5" x14ac:dyDescent="0.25">
      <c r="A59" s="113"/>
      <c r="B59" s="123" t="str">
        <f>Admin!B104</f>
        <v>EMSD.Filtration.Rated Power</v>
      </c>
      <c r="C59" s="103" t="str">
        <f>Admin!C104</f>
        <v>Rated Power</v>
      </c>
      <c r="D59" s="65" t="str">
        <f>Admin!D104</f>
        <v>Power</v>
      </c>
      <c r="E59" s="65" t="str">
        <f>Admin!E104</f>
        <v>Electrical -Loads</v>
      </c>
      <c r="F59" s="65" t="str">
        <f>Admin!F104</f>
        <v>40</v>
      </c>
      <c r="G59" s="65">
        <f>Admin!G104</f>
        <v>0</v>
      </c>
      <c r="H59" s="65"/>
      <c r="I59" s="65" t="str">
        <f>Admin!I104</f>
        <v>kW</v>
      </c>
      <c r="J59" s="65" t="str">
        <f>Admin!J104</f>
        <v>M</v>
      </c>
      <c r="K59" s="96"/>
    </row>
    <row r="60" spans="1:11" ht="14.45" customHeight="1" x14ac:dyDescent="0.25">
      <c r="A60" s="4"/>
      <c r="B60" s="8"/>
      <c r="C60" s="9"/>
      <c r="D60" s="8"/>
      <c r="E60" s="8"/>
      <c r="F60" s="8"/>
      <c r="G60" s="8"/>
      <c r="H60" s="8"/>
      <c r="I60" s="8"/>
      <c r="J60" s="8"/>
      <c r="K60" s="8"/>
    </row>
    <row r="61" spans="1:11" s="4" customFormat="1" ht="84" customHeight="1" x14ac:dyDescent="0.25">
      <c r="A61" s="131" t="s">
        <v>0</v>
      </c>
      <c r="B61" s="131"/>
      <c r="C61" s="7"/>
      <c r="D61" s="6"/>
      <c r="E61" s="6"/>
      <c r="F61" s="5"/>
      <c r="G61" s="5"/>
      <c r="H61" s="5"/>
      <c r="I61" s="5"/>
      <c r="J61" s="5"/>
      <c r="K61" s="5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s="4" customFormat="1" ht="21" customHeight="1" x14ac:dyDescent="0.25">
      <c r="A64"/>
      <c r="B64" s="1"/>
      <c r="C64" s="3"/>
      <c r="D64" s="2"/>
      <c r="E64" s="2"/>
      <c r="F64" s="1"/>
      <c r="G64" s="1"/>
      <c r="H64" s="1"/>
      <c r="I64" s="1"/>
      <c r="J64" s="1"/>
      <c r="K64" s="1"/>
    </row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ht="21" customHeight="1" x14ac:dyDescent="0.25"/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s="4" customFormat="1" ht="21" customHeight="1" x14ac:dyDescent="0.25">
      <c r="A86"/>
      <c r="B86" s="1"/>
      <c r="C86" s="3"/>
      <c r="D86" s="2"/>
      <c r="E86" s="2"/>
      <c r="F86" s="1"/>
      <c r="G86" s="1"/>
      <c r="H86" s="1"/>
      <c r="I86" s="1"/>
      <c r="J86" s="1"/>
      <c r="K86" s="1"/>
    </row>
    <row r="87" spans="1:11" s="4" customFormat="1" ht="21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21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21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21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21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ht="21" customHeight="1" x14ac:dyDescent="0.25"/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s="4" customFormat="1" ht="31.5" customHeight="1" x14ac:dyDescent="0.25">
      <c r="A94"/>
      <c r="B94" s="1"/>
      <c r="C94" s="3"/>
      <c r="D94" s="2"/>
      <c r="E94" s="2"/>
      <c r="F94" s="1"/>
      <c r="G94" s="1"/>
      <c r="H94" s="1"/>
      <c r="I94" s="1"/>
      <c r="J94" s="1"/>
      <c r="K94" s="1"/>
    </row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ht="31.5" customHeigh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31.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  <row r="98" spans="1:11" s="4" customFormat="1" ht="31.5" customHeight="1" x14ac:dyDescent="0.25">
      <c r="A98"/>
      <c r="B98" s="1"/>
      <c r="C98" s="3"/>
      <c r="D98" s="2"/>
      <c r="E98" s="2"/>
      <c r="F98" s="1"/>
      <c r="G98" s="1"/>
      <c r="H98" s="1"/>
      <c r="I98" s="1"/>
      <c r="J98" s="1"/>
      <c r="K98" s="1"/>
    </row>
    <row r="99" spans="1:11" s="4" customFormat="1" ht="31.5" customHeight="1" x14ac:dyDescent="0.25">
      <c r="A99"/>
      <c r="B99" s="1"/>
      <c r="C99" s="3"/>
      <c r="D99" s="2"/>
      <c r="E99" s="2"/>
      <c r="F99" s="1"/>
      <c r="G99" s="1"/>
      <c r="H99" s="1"/>
      <c r="I99" s="1"/>
      <c r="J99" s="1"/>
      <c r="K99" s="1"/>
    </row>
    <row r="100" spans="1:11" ht="21" customHeight="1" x14ac:dyDescent="0.25"/>
    <row r="101" spans="1:11" s="4" customFormat="1" ht="31.5" customHeight="1" x14ac:dyDescent="0.25">
      <c r="A101"/>
      <c r="B101" s="1"/>
      <c r="C101" s="3"/>
      <c r="D101" s="2"/>
      <c r="E101" s="2"/>
      <c r="F101" s="1"/>
      <c r="G101" s="1"/>
      <c r="H101" s="1"/>
      <c r="I101" s="1"/>
      <c r="J101" s="1"/>
      <c r="K101" s="1"/>
    </row>
    <row r="102" spans="1:11" s="4" customFormat="1" x14ac:dyDescent="0.25">
      <c r="A102"/>
      <c r="B102" s="1"/>
      <c r="C102" s="3"/>
      <c r="D102" s="2"/>
      <c r="E102" s="2"/>
      <c r="F102" s="1"/>
      <c r="G102" s="1"/>
      <c r="H102" s="1"/>
      <c r="I102" s="1"/>
      <c r="J102" s="1"/>
      <c r="K102" s="1"/>
    </row>
    <row r="103" spans="1:11" s="4" customFormat="1" ht="89.25" customHeight="1" x14ac:dyDescent="0.25">
      <c r="A103"/>
      <c r="B103" s="1"/>
      <c r="C103" s="3"/>
      <c r="D103" s="2"/>
      <c r="E103" s="2"/>
      <c r="F103" s="1"/>
      <c r="G103" s="1"/>
      <c r="H103" s="1"/>
      <c r="I103" s="1"/>
      <c r="J103" s="1"/>
      <c r="K103" s="1"/>
    </row>
  </sheetData>
  <mergeCells count="20">
    <mergeCell ref="A57:K57"/>
    <mergeCell ref="A61:B61"/>
    <mergeCell ref="A8:B8"/>
    <mergeCell ref="A9:K9"/>
    <mergeCell ref="A36:K36"/>
    <mergeCell ref="A47:K47"/>
    <mergeCell ref="A49:K49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60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topLeftCell="A28" zoomScale="90" zoomScaleNormal="90" workbookViewId="0">
      <selection activeCell="A29" sqref="A29:XFD29"/>
    </sheetView>
  </sheetViews>
  <sheetFormatPr defaultRowHeight="16.5" x14ac:dyDescent="0.25"/>
  <cols>
    <col min="1" max="1" width="2.25" customWidth="1"/>
    <col min="2" max="2" width="40.375" style="1" customWidth="1"/>
    <col min="3" max="3" width="50.25" style="3" customWidth="1"/>
    <col min="4" max="5" width="11.5" style="2" customWidth="1"/>
    <col min="6" max="6" width="35.25" style="1" customWidth="1"/>
    <col min="7" max="7" width="12.625" style="1" customWidth="1"/>
    <col min="8" max="8" width="45.75" style="1" customWidth="1"/>
    <col min="9" max="9" width="7.875" style="1" customWidth="1"/>
    <col min="10" max="10" width="5.375" style="1" customWidth="1"/>
    <col min="11" max="11" width="8.875" style="1" customWidth="1"/>
  </cols>
  <sheetData>
    <row r="1" spans="1:11" ht="49.5" customHeight="1" x14ac:dyDescent="0.25">
      <c r="A1" s="31"/>
      <c r="B1" s="30"/>
      <c r="C1" s="141" t="s">
        <v>82</v>
      </c>
      <c r="D1" s="142"/>
      <c r="E1" s="142"/>
      <c r="F1" s="142"/>
      <c r="G1" s="142"/>
      <c r="H1" s="142"/>
      <c r="I1" s="142"/>
      <c r="J1" s="142"/>
      <c r="K1" s="143"/>
    </row>
    <row r="2" spans="1:11" ht="21" customHeight="1" x14ac:dyDescent="0.25">
      <c r="A2" s="136" t="s">
        <v>251</v>
      </c>
      <c r="B2" s="137"/>
      <c r="C2" s="144" t="s">
        <v>272</v>
      </c>
      <c r="D2" s="145"/>
      <c r="E2" s="145"/>
      <c r="F2" s="145"/>
      <c r="G2" s="145"/>
      <c r="H2" s="145"/>
      <c r="I2" s="145"/>
      <c r="J2" s="145"/>
      <c r="K2" s="146"/>
    </row>
    <row r="3" spans="1:11" ht="21" customHeight="1" x14ac:dyDescent="0.25">
      <c r="A3" s="136" t="s">
        <v>81</v>
      </c>
      <c r="B3" s="137"/>
      <c r="C3" s="144" t="s">
        <v>187</v>
      </c>
      <c r="D3" s="145"/>
      <c r="E3" s="145"/>
      <c r="F3" s="145"/>
      <c r="G3" s="145"/>
      <c r="H3" s="145"/>
      <c r="I3" s="145"/>
      <c r="J3" s="145"/>
      <c r="K3" s="146"/>
    </row>
    <row r="4" spans="1:11" ht="21" customHeight="1" x14ac:dyDescent="0.25">
      <c r="A4" s="136" t="s">
        <v>79</v>
      </c>
      <c r="B4" s="137"/>
      <c r="C4" s="138" t="s">
        <v>78</v>
      </c>
      <c r="D4" s="139"/>
      <c r="E4" s="139"/>
      <c r="F4" s="139"/>
      <c r="G4" s="139"/>
      <c r="H4" s="139"/>
      <c r="I4" s="139"/>
      <c r="J4" s="139"/>
      <c r="K4" s="140"/>
    </row>
    <row r="5" spans="1:11" ht="21" customHeight="1" x14ac:dyDescent="0.25">
      <c r="A5" s="136" t="s">
        <v>77</v>
      </c>
      <c r="B5" s="137"/>
      <c r="C5" s="144" t="s">
        <v>398</v>
      </c>
      <c r="D5" s="145"/>
      <c r="E5" s="145"/>
      <c r="F5" s="145"/>
      <c r="G5" s="145"/>
      <c r="H5" s="145"/>
      <c r="I5" s="145"/>
      <c r="J5" s="145"/>
      <c r="K5" s="146"/>
    </row>
    <row r="6" spans="1:11" ht="21" customHeight="1" x14ac:dyDescent="0.25">
      <c r="A6" s="136" t="s">
        <v>75</v>
      </c>
      <c r="B6" s="137"/>
      <c r="C6" s="144" t="s">
        <v>131</v>
      </c>
      <c r="D6" s="145"/>
      <c r="E6" s="145"/>
      <c r="F6" s="145"/>
      <c r="G6" s="145"/>
      <c r="H6" s="145"/>
      <c r="I6" s="145"/>
      <c r="J6" s="145"/>
      <c r="K6" s="146"/>
    </row>
    <row r="7" spans="1:11" ht="21" customHeight="1" x14ac:dyDescent="0.25">
      <c r="A7" s="136" t="s">
        <v>253</v>
      </c>
      <c r="B7" s="137"/>
      <c r="C7" s="149">
        <v>2</v>
      </c>
      <c r="D7" s="150"/>
      <c r="E7" s="150"/>
      <c r="F7" s="150"/>
      <c r="G7" s="150"/>
      <c r="H7" s="150"/>
      <c r="I7" s="150"/>
      <c r="J7" s="150"/>
      <c r="K7" s="151"/>
    </row>
    <row r="8" spans="1:11" ht="31.5" x14ac:dyDescent="0.25">
      <c r="A8" s="147" t="s">
        <v>73</v>
      </c>
      <c r="B8" s="148"/>
      <c r="C8" s="29" t="s">
        <v>254</v>
      </c>
      <c r="D8" s="29" t="s">
        <v>255</v>
      </c>
      <c r="E8" s="29" t="s">
        <v>256</v>
      </c>
      <c r="F8" s="29" t="s">
        <v>257</v>
      </c>
      <c r="G8" s="29" t="s">
        <v>388</v>
      </c>
      <c r="H8" s="29" t="s">
        <v>72</v>
      </c>
      <c r="I8" s="29" t="s">
        <v>71</v>
      </c>
      <c r="J8" s="29" t="s">
        <v>258</v>
      </c>
      <c r="K8" s="28" t="s">
        <v>259</v>
      </c>
    </row>
    <row r="9" spans="1:11" ht="21" customHeight="1" x14ac:dyDescent="0.25">
      <c r="A9" s="127" t="s">
        <v>260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s="88" customFormat="1" ht="21" customHeight="1" x14ac:dyDescent="0.25">
      <c r="A10" s="87"/>
      <c r="B10" s="25" t="str">
        <f>Admin!B2</f>
        <v>EMSD.Common.Asset Code</v>
      </c>
      <c r="C10" s="25" t="str">
        <f>Admin!C2</f>
        <v>Long form Asset Code</v>
      </c>
      <c r="D10" s="42" t="str">
        <f>Admin!D2</f>
        <v>Text</v>
      </c>
      <c r="E10" s="42" t="str">
        <f>Admin!E2</f>
        <v>Data</v>
      </c>
      <c r="F10" s="42" t="str">
        <f>Admin!F2</f>
        <v>KT-EMSDN-NA-001-HVAC-FCU-0001</v>
      </c>
      <c r="G10" s="42" t="str">
        <f>Admin!G2</f>
        <v>33</v>
      </c>
      <c r="H10" s="42"/>
      <c r="I10" s="42"/>
      <c r="J10" s="42" t="str">
        <f>Admin!J2</f>
        <v>M</v>
      </c>
      <c r="K10" s="42" t="str">
        <f>Admin!K2</f>
        <v>N</v>
      </c>
    </row>
    <row r="11" spans="1:11" s="88" customFormat="1" ht="21" customHeight="1" x14ac:dyDescent="0.25">
      <c r="A11" s="89"/>
      <c r="B11" s="25" t="str">
        <f>Admin!B3</f>
        <v>EMSD.Common.Functional Location</v>
      </c>
      <c r="C11" s="25" t="str">
        <f>Admin!C3</f>
        <v>Functional Location</v>
      </c>
      <c r="D11" s="42" t="str">
        <f>Admin!D3</f>
        <v>Text</v>
      </c>
      <c r="E11" s="42" t="str">
        <f>Admin!E3</f>
        <v>Data</v>
      </c>
      <c r="F11" s="42" t="str">
        <f>Admin!F3</f>
        <v>CHB-LF</v>
      </c>
      <c r="G11" s="42" t="str">
        <f>Admin!G3</f>
        <v>30</v>
      </c>
      <c r="H11" s="42"/>
      <c r="I11" s="42"/>
      <c r="J11" s="42" t="str">
        <f>Admin!J3</f>
        <v>M</v>
      </c>
      <c r="K11" s="42" t="str">
        <f>Admin!K3</f>
        <v>Y</v>
      </c>
    </row>
    <row r="12" spans="1:11" s="88" customFormat="1" ht="28.5" x14ac:dyDescent="0.25">
      <c r="A12" s="87"/>
      <c r="B12" s="25" t="str">
        <f>Admin!B4</f>
        <v>EMSD.Common.Asset Relationship</v>
      </c>
      <c r="C12" s="25" t="str">
        <f>Admin!C4</f>
        <v>Asset Relationship of the equipment</v>
      </c>
      <c r="D12" s="42" t="str">
        <f>Admin!D4</f>
        <v>Text</v>
      </c>
      <c r="E12" s="42" t="str">
        <f>Admin!E4</f>
        <v>Data</v>
      </c>
      <c r="F12" s="42" t="str">
        <f>Admin!F4</f>
        <v>To be filled using asset information input tool</v>
      </c>
      <c r="G12" s="42" t="str">
        <f>Admin!G4</f>
        <v>N/A</v>
      </c>
      <c r="H12" s="42"/>
      <c r="I12" s="42"/>
      <c r="J12" s="42" t="str">
        <f>Admin!J4</f>
        <v>M</v>
      </c>
      <c r="K12" s="42" t="str">
        <f>Admin!K4</f>
        <v>N</v>
      </c>
    </row>
    <row r="13" spans="1:11" s="88" customFormat="1" ht="28.5" x14ac:dyDescent="0.25">
      <c r="A13" s="87"/>
      <c r="B13" s="25" t="str">
        <f>Admin!B5</f>
        <v>EMSD.Common.Grouped Equipment ID</v>
      </c>
      <c r="C13" s="25" t="str">
        <f>Admin!C5</f>
        <v>Grouped Equipment ID of the equipment</v>
      </c>
      <c r="D13" s="42" t="str">
        <f>Admin!D5</f>
        <v>Text</v>
      </c>
      <c r="E13" s="42" t="str">
        <f>Admin!E5</f>
        <v>Data</v>
      </c>
      <c r="F13" s="42" t="str">
        <f>Admin!F5</f>
        <v>To be filled using asset information input tool</v>
      </c>
      <c r="G13" s="42" t="str">
        <f>Admin!G5</f>
        <v>N/A</v>
      </c>
      <c r="H13" s="42"/>
      <c r="I13" s="42"/>
      <c r="J13" s="42" t="str">
        <f>Admin!J5</f>
        <v>M</v>
      </c>
      <c r="K13" s="42" t="str">
        <f>Admin!K5</f>
        <v>N</v>
      </c>
    </row>
    <row r="14" spans="1:11" s="88" customFormat="1" ht="21" customHeight="1" x14ac:dyDescent="0.25">
      <c r="A14" s="87"/>
      <c r="B14" s="25" t="str">
        <f>Admin!B6</f>
        <v>EMSD.Common.Asset Tag No.</v>
      </c>
      <c r="C14" s="25" t="str">
        <f>Admin!C6</f>
        <v>RFID Tag No. / QR Code of the equipment</v>
      </c>
      <c r="D14" s="42" t="str">
        <f>Admin!D6</f>
        <v>Text</v>
      </c>
      <c r="E14" s="42" t="str">
        <f>Admin!E6</f>
        <v>Data</v>
      </c>
      <c r="F14" s="42" t="str">
        <f>Admin!F6</f>
        <v>EMSDN-0000000001</v>
      </c>
      <c r="G14" s="42" t="str">
        <f>Admin!G6</f>
        <v>16</v>
      </c>
      <c r="H14" s="42"/>
      <c r="I14" s="42"/>
      <c r="J14" s="42" t="str">
        <f>Admin!J6</f>
        <v>M</v>
      </c>
      <c r="K14" s="42" t="str">
        <f>Admin!K6</f>
        <v>N</v>
      </c>
    </row>
    <row r="15" spans="1:11" s="88" customFormat="1" ht="21" customHeight="1" x14ac:dyDescent="0.25">
      <c r="A15" s="89"/>
      <c r="B15" s="25" t="str">
        <f>Admin!B7</f>
        <v>EMSD.Common.Zone Tag No.</v>
      </c>
      <c r="C15" s="25" t="str">
        <f>Admin!C7</f>
        <v>QR Code for Zone</v>
      </c>
      <c r="D15" s="42" t="str">
        <f>Admin!D7</f>
        <v>Text</v>
      </c>
      <c r="E15" s="42" t="str">
        <f>Admin!E7</f>
        <v>Data</v>
      </c>
      <c r="F15" s="42"/>
      <c r="G15" s="42" t="str">
        <f>Admin!G7</f>
        <v>16</v>
      </c>
      <c r="H15" s="42"/>
      <c r="I15" s="42"/>
      <c r="J15" s="42" t="str">
        <f>Admin!J7</f>
        <v>M</v>
      </c>
      <c r="K15" s="42" t="str">
        <f>Admin!K7</f>
        <v>N</v>
      </c>
    </row>
    <row r="16" spans="1:11" s="88" customFormat="1" ht="21" customHeight="1" x14ac:dyDescent="0.25">
      <c r="A16" s="87"/>
      <c r="B16" s="25" t="str">
        <f>Admin!B8</f>
        <v>EMSD.Common.Onsite Verified Date</v>
      </c>
      <c r="C16" s="25" t="str">
        <f>Admin!C8</f>
        <v>Onsite Verified Date</v>
      </c>
      <c r="D16" s="42" t="str">
        <f>Admin!D8</f>
        <v>Text</v>
      </c>
      <c r="E16" s="42" t="str">
        <f>Admin!E8</f>
        <v>Data</v>
      </c>
      <c r="F16" s="42" t="str">
        <f>Admin!F8</f>
        <v>01.12.2000</v>
      </c>
      <c r="G16" s="42" t="str">
        <f>Admin!G8</f>
        <v>N/A</v>
      </c>
      <c r="H16" s="42"/>
      <c r="I16" s="42"/>
      <c r="J16" s="42" t="str">
        <f>Admin!J8</f>
        <v>M</v>
      </c>
      <c r="K16" s="42" t="str">
        <f>Admin!K8</f>
        <v>N</v>
      </c>
    </row>
    <row r="17" spans="1:11" s="88" customFormat="1" ht="28.5" x14ac:dyDescent="0.25">
      <c r="A17" s="87"/>
      <c r="B17" s="25" t="str">
        <f>Admin!B9</f>
        <v>EMSD.Common.Authorization Group</v>
      </c>
      <c r="C17" s="25" t="str">
        <f>Admin!C9</f>
        <v>Control if one can change the piece of equipment or create job and notification with reference to the equipment.</v>
      </c>
      <c r="D17" s="42" t="str">
        <f>Admin!D9</f>
        <v>Text</v>
      </c>
      <c r="E17" s="42" t="str">
        <f>Admin!E9</f>
        <v>Data</v>
      </c>
      <c r="F17" s="42" t="str">
        <f>Admin!F9</f>
        <v>TS04</v>
      </c>
      <c r="G17" s="42" t="str">
        <f>Admin!G9</f>
        <v>4</v>
      </c>
      <c r="H17" s="42"/>
      <c r="I17" s="42"/>
      <c r="J17" s="42" t="str">
        <f>Admin!J9</f>
        <v>M</v>
      </c>
      <c r="K17" s="42" t="str">
        <f>Admin!K9</f>
        <v>Y</v>
      </c>
    </row>
    <row r="18" spans="1:11" s="88" customFormat="1" ht="21" customHeight="1" x14ac:dyDescent="0.25">
      <c r="A18" s="87"/>
      <c r="B18" s="25" t="str">
        <f>Admin!B10</f>
        <v>EMSD.Common.Division</v>
      </c>
      <c r="C18" s="25" t="str">
        <f>Admin!C10</f>
        <v>Division of the equipment</v>
      </c>
      <c r="D18" s="42" t="str">
        <f>Admin!D10</f>
        <v>Text</v>
      </c>
      <c r="E18" s="42" t="str">
        <f>Admin!E10</f>
        <v>Data</v>
      </c>
      <c r="F18" s="42" t="str">
        <f>Admin!F10</f>
        <v>05 PD</v>
      </c>
      <c r="G18" s="42" t="str">
        <f>Admin!G10</f>
        <v>N/A</v>
      </c>
      <c r="H18" s="42"/>
      <c r="I18" s="42"/>
      <c r="J18" s="42" t="str">
        <f>Admin!J10</f>
        <v>M</v>
      </c>
      <c r="K18" s="42" t="str">
        <f>Admin!K10</f>
        <v>Y</v>
      </c>
    </row>
    <row r="19" spans="1:11" s="88" customFormat="1" ht="21" customHeight="1" x14ac:dyDescent="0.25">
      <c r="A19" s="87"/>
      <c r="B19" s="25" t="str">
        <f>Admin!B11</f>
        <v>EMSD.Common.Equipment No.</v>
      </c>
      <c r="C19" s="25" t="str">
        <f>Admin!C11</f>
        <v>EMSD CCS(SAP) Equipment No.</v>
      </c>
      <c r="D19" s="42" t="str">
        <f>Admin!D11</f>
        <v>Text</v>
      </c>
      <c r="E19" s="42" t="str">
        <f>Admin!E11</f>
        <v>Data</v>
      </c>
      <c r="F19" s="42">
        <f>Admin!F11</f>
        <v>19876000</v>
      </c>
      <c r="G19" s="42" t="str">
        <f>Admin!G11</f>
        <v>8</v>
      </c>
      <c r="H19" s="42"/>
      <c r="I19" s="42"/>
      <c r="J19" s="42" t="str">
        <f>Admin!J11</f>
        <v>M</v>
      </c>
      <c r="K19" s="42" t="str">
        <f>Admin!K11</f>
        <v>Y</v>
      </c>
    </row>
    <row r="20" spans="1:11" s="88" customFormat="1" ht="21" customHeight="1" x14ac:dyDescent="0.25">
      <c r="A20" s="87"/>
      <c r="B20" s="25" t="str">
        <f>Admin!B12</f>
        <v>EMSD.Common.Main Work Centre</v>
      </c>
      <c r="C20" s="25" t="str">
        <f>Admin!C12</f>
        <v xml:space="preserve">Default work centre for maintaining the Equipment. </v>
      </c>
      <c r="D20" s="42" t="str">
        <f>Admin!D12</f>
        <v>Text</v>
      </c>
      <c r="E20" s="42" t="str">
        <f>Admin!E12</f>
        <v>Data</v>
      </c>
      <c r="F20" s="42" t="str">
        <f>Admin!F12</f>
        <v>MK14E80</v>
      </c>
      <c r="G20" s="42" t="str">
        <f>Admin!G12</f>
        <v>8</v>
      </c>
      <c r="H20" s="42"/>
      <c r="I20" s="42"/>
      <c r="J20" s="42" t="str">
        <f>Admin!J12</f>
        <v>M</v>
      </c>
      <c r="K20" s="42" t="str">
        <f>Admin!K12</f>
        <v>Y</v>
      </c>
    </row>
    <row r="21" spans="1:11" s="88" customFormat="1" ht="21" customHeight="1" x14ac:dyDescent="0.25">
      <c r="A21" s="87"/>
      <c r="B21" s="25" t="str">
        <f>Admin!B13</f>
        <v>EMSD.Common.Partner ID</v>
      </c>
      <c r="C21" s="25" t="str">
        <f>Admin!C13</f>
        <v>Short form (search form) of customer department.</v>
      </c>
      <c r="D21" s="42" t="str">
        <f>Admin!D13</f>
        <v>Text</v>
      </c>
      <c r="E21" s="42" t="str">
        <f>Admin!E13</f>
        <v>Data</v>
      </c>
      <c r="F21" s="42" t="str">
        <f>Admin!F13</f>
        <v>CSD</v>
      </c>
      <c r="G21" s="42" t="str">
        <f>Admin!G13</f>
        <v>10</v>
      </c>
      <c r="H21" s="42"/>
      <c r="I21" s="42"/>
      <c r="J21" s="42" t="str">
        <f>Admin!J13</f>
        <v>M</v>
      </c>
      <c r="K21" s="42" t="str">
        <f>Admin!K13</f>
        <v>Y</v>
      </c>
    </row>
    <row r="22" spans="1:11" s="88" customFormat="1" ht="21" customHeight="1" x14ac:dyDescent="0.25">
      <c r="A22" s="87"/>
      <c r="B22" s="25" t="str">
        <f>Admin!B14</f>
        <v>EMSD.Common.Technical ID No.</v>
      </c>
      <c r="C22" s="25" t="str">
        <f>Admin!C14</f>
        <v>Unique ID which is assigned by user</v>
      </c>
      <c r="D22" s="42" t="str">
        <f>Admin!D14</f>
        <v>Text</v>
      </c>
      <c r="E22" s="42" t="str">
        <f>Admin!E14</f>
        <v>Data</v>
      </c>
      <c r="F22" s="42" t="str">
        <f>Admin!F14</f>
        <v>TEQ-150430-02</v>
      </c>
      <c r="G22" s="42" t="str">
        <f>Admin!G14</f>
        <v>13</v>
      </c>
      <c r="H22" s="42"/>
      <c r="I22" s="42"/>
      <c r="J22" s="42" t="str">
        <f>Admin!J14</f>
        <v>M</v>
      </c>
      <c r="K22" s="42" t="str">
        <f>Admin!K14</f>
        <v>Y</v>
      </c>
    </row>
    <row r="23" spans="1:11" s="88" customFormat="1" ht="21" customHeight="1" x14ac:dyDescent="0.25">
      <c r="A23" s="87"/>
      <c r="B23" s="25" t="str">
        <f>Admin!B15</f>
        <v>EMSD.Common.Acquisition Value</v>
      </c>
      <c r="C23" s="25" t="str">
        <f>Admin!C15</f>
        <v>The value of the equipment</v>
      </c>
      <c r="D23" s="42" t="str">
        <f>Admin!D15</f>
        <v>Text</v>
      </c>
      <c r="E23" s="42" t="str">
        <f>Admin!E15</f>
        <v>Data</v>
      </c>
      <c r="F23" s="42"/>
      <c r="G23" s="42" t="str">
        <f>Admin!G15</f>
        <v>11</v>
      </c>
      <c r="H23" s="42"/>
      <c r="I23" s="42"/>
      <c r="J23" s="42" t="str">
        <f>Admin!J15</f>
        <v>O</v>
      </c>
      <c r="K23" s="42" t="str">
        <f>Admin!K15</f>
        <v>Y</v>
      </c>
    </row>
    <row r="24" spans="1:11" s="88" customFormat="1" ht="21" customHeight="1" x14ac:dyDescent="0.25">
      <c r="A24" s="89"/>
      <c r="B24" s="25" t="str">
        <f>Admin!B16</f>
        <v>EMSD.Common.CCS Equipment ID Superior</v>
      </c>
      <c r="C24" s="25" t="str">
        <f>Admin!C16</f>
        <v>Equipment ID Superior</v>
      </c>
      <c r="D24" s="42" t="str">
        <f>Admin!D16</f>
        <v>Text</v>
      </c>
      <c r="E24" s="42" t="str">
        <f>Admin!E16</f>
        <v>Data</v>
      </c>
      <c r="F24" s="42" t="str">
        <f>Admin!F16</f>
        <v>19999999</v>
      </c>
      <c r="G24" s="42" t="str">
        <f>Admin!G16</f>
        <v>18</v>
      </c>
      <c r="H24" s="42"/>
      <c r="I24" s="42"/>
      <c r="J24" s="42" t="str">
        <f>Admin!J16</f>
        <v>O</v>
      </c>
      <c r="K24" s="42" t="str">
        <f>Admin!K16</f>
        <v>Y</v>
      </c>
    </row>
    <row r="25" spans="1:11" s="88" customFormat="1" ht="21" customHeight="1" x14ac:dyDescent="0.25">
      <c r="A25" s="87"/>
      <c r="B25" s="25" t="str">
        <f>Admin!B17</f>
        <v>EMSD.Common.Customer Warranty End</v>
      </c>
      <c r="C25" s="25" t="str">
        <f>Admin!C17</f>
        <v>Customer Warranty End Date of the equipment</v>
      </c>
      <c r="D25" s="42" t="str">
        <f>Admin!D17</f>
        <v>Text</v>
      </c>
      <c r="E25" s="42" t="str">
        <f>Admin!E17</f>
        <v>Data</v>
      </c>
      <c r="F25" s="42" t="str">
        <f>Admin!F17</f>
        <v>01.12.2000</v>
      </c>
      <c r="G25" s="42" t="str">
        <f>Admin!G17</f>
        <v>N/A</v>
      </c>
      <c r="H25" s="42"/>
      <c r="I25" s="42"/>
      <c r="J25" s="42" t="str">
        <f>Admin!J17</f>
        <v>O</v>
      </c>
      <c r="K25" s="42" t="str">
        <f>Admin!K17</f>
        <v>N</v>
      </c>
    </row>
    <row r="26" spans="1:11" s="88" customFormat="1" ht="21" customHeight="1" x14ac:dyDescent="0.25">
      <c r="A26" s="87"/>
      <c r="B26" s="25" t="str">
        <f>Admin!B18</f>
        <v>EMSD.Common.Customer Warranty Start</v>
      </c>
      <c r="C26" s="25" t="str">
        <f>Admin!C18</f>
        <v>Customer Warranty Start Date of the equipment</v>
      </c>
      <c r="D26" s="42" t="str">
        <f>Admin!D18</f>
        <v>Text</v>
      </c>
      <c r="E26" s="42" t="str">
        <f>Admin!E18</f>
        <v>Data</v>
      </c>
      <c r="F26" s="42" t="str">
        <f>Admin!F18</f>
        <v>01.12.1999</v>
      </c>
      <c r="G26" s="42" t="str">
        <f>Admin!G18</f>
        <v>N/A</v>
      </c>
      <c r="H26" s="42"/>
      <c r="I26" s="42"/>
      <c r="J26" s="42" t="str">
        <f>Admin!J18</f>
        <v>O</v>
      </c>
      <c r="K26" s="42" t="str">
        <f>Admin!K18</f>
        <v>N</v>
      </c>
    </row>
    <row r="27" spans="1:11" s="88" customFormat="1" ht="21" customHeight="1" x14ac:dyDescent="0.25">
      <c r="A27" s="87"/>
      <c r="B27" s="25" t="str">
        <f>Admin!B19</f>
        <v>EMSD.Common.Floor</v>
      </c>
      <c r="C27" s="25" t="str">
        <f>Admin!C19</f>
        <v>Floor of the Equipment</v>
      </c>
      <c r="D27" s="42" t="str">
        <f>Admin!D19</f>
        <v>Text</v>
      </c>
      <c r="E27" s="42" t="str">
        <f>Admin!E19</f>
        <v>Data</v>
      </c>
      <c r="F27" s="42" t="str">
        <f>Admin!F19</f>
        <v>1st Floor</v>
      </c>
      <c r="G27" s="42" t="str">
        <f>Admin!G19</f>
        <v>30</v>
      </c>
      <c r="H27" s="42"/>
      <c r="I27" s="42"/>
      <c r="J27" s="42" t="str">
        <f>Admin!J19</f>
        <v>O</v>
      </c>
      <c r="K27" s="42" t="str">
        <f>Admin!K19</f>
        <v>N</v>
      </c>
    </row>
    <row r="28" spans="1:11" s="88" customFormat="1" ht="21" customHeight="1" x14ac:dyDescent="0.25">
      <c r="A28" s="87"/>
      <c r="B28" s="25" t="str">
        <f>Admin!B20</f>
        <v>EMSD.Common.Inventory No.</v>
      </c>
      <c r="C28" s="25" t="str">
        <f>Admin!C20</f>
        <v>Capture the equipment ID in client's system</v>
      </c>
      <c r="D28" s="42" t="str">
        <f>Admin!D20</f>
        <v>Text</v>
      </c>
      <c r="E28" s="42" t="str">
        <f>Admin!E20</f>
        <v>Data</v>
      </c>
      <c r="F28" s="42"/>
      <c r="G28" s="42" t="str">
        <f>Admin!G20</f>
        <v>25</v>
      </c>
      <c r="H28" s="42"/>
      <c r="I28" s="42"/>
      <c r="J28" s="42" t="str">
        <f>Admin!J20</f>
        <v>O</v>
      </c>
      <c r="K28" s="42" t="str">
        <f>Admin!K20</f>
        <v>Y</v>
      </c>
    </row>
    <row r="29" spans="1:11" s="88" customFormat="1" ht="28.5" x14ac:dyDescent="0.25">
      <c r="A29" s="87"/>
      <c r="B29" s="25" t="str">
        <f>Admin!B21</f>
        <v>EMSD.Common.Photo</v>
      </c>
      <c r="C29" s="25" t="str">
        <f>Admin!C21</f>
        <v>Equipment Photo</v>
      </c>
      <c r="D29" s="42" t="str">
        <f>Admin!D21</f>
        <v>URL</v>
      </c>
      <c r="E29" s="42" t="str">
        <f>Admin!E21</f>
        <v>Data</v>
      </c>
      <c r="F29" s="42" t="str">
        <f>Admin!F21</f>
        <v>......... "Project Name"\Photo\ Filtration Plant</v>
      </c>
      <c r="G29" s="42" t="str">
        <f>Admin!G21</f>
        <v>100</v>
      </c>
      <c r="H29" s="42"/>
      <c r="I29" s="42"/>
      <c r="J29" s="42" t="str">
        <f>Admin!J21</f>
        <v>O</v>
      </c>
      <c r="K29" s="42" t="str">
        <f>Admin!K21</f>
        <v>N</v>
      </c>
    </row>
    <row r="30" spans="1:11" s="88" customFormat="1" ht="21" customHeight="1" x14ac:dyDescent="0.25">
      <c r="A30" s="87"/>
      <c r="B30" s="25" t="str">
        <f>Admin!B22</f>
        <v>EMSD.Common.Plant Section</v>
      </c>
      <c r="C30" s="25" t="str">
        <f>Admin!C22</f>
        <v>Plant Section </v>
      </c>
      <c r="D30" s="42" t="str">
        <f>Admin!D22</f>
        <v>Text</v>
      </c>
      <c r="E30" s="42" t="str">
        <f>Admin!E22</f>
        <v>Data</v>
      </c>
      <c r="F30" s="42"/>
      <c r="G30" s="42" t="str">
        <f>Admin!G22</f>
        <v>3</v>
      </c>
      <c r="H30" s="42"/>
      <c r="I30" s="42"/>
      <c r="J30" s="42" t="str">
        <f>Admin!J22</f>
        <v>O</v>
      </c>
      <c r="K30" s="42" t="str">
        <f>Admin!K22</f>
        <v>N</v>
      </c>
    </row>
    <row r="31" spans="1:11" s="88" customFormat="1" ht="21" customHeight="1" x14ac:dyDescent="0.25">
      <c r="A31" s="87"/>
      <c r="B31" s="25" t="str">
        <f>Admin!B23</f>
        <v>EMSD.Common.Serial No.</v>
      </c>
      <c r="C31" s="25" t="str">
        <f>Admin!C23</f>
        <v>Serial number of the equipment</v>
      </c>
      <c r="D31" s="42" t="str">
        <f>Admin!D23</f>
        <v>Text</v>
      </c>
      <c r="E31" s="42" t="str">
        <f>Admin!E23</f>
        <v>Data</v>
      </c>
      <c r="F31" s="42" t="str">
        <f>Admin!F23</f>
        <v>B12345678</v>
      </c>
      <c r="G31" s="42" t="str">
        <f>Admin!G23</f>
        <v>30</v>
      </c>
      <c r="H31" s="42"/>
      <c r="I31" s="42"/>
      <c r="J31" s="42" t="str">
        <f>Admin!J23</f>
        <v>O</v>
      </c>
      <c r="K31" s="42" t="str">
        <f>Admin!K23</f>
        <v>N</v>
      </c>
    </row>
    <row r="32" spans="1:11" s="88" customFormat="1" ht="21" customHeight="1" x14ac:dyDescent="0.25">
      <c r="A32" s="87"/>
      <c r="B32" s="25" t="str">
        <f>Admin!B24</f>
        <v>EMSD.Common.Start-up Date</v>
      </c>
      <c r="C32" s="25" t="str">
        <f>Admin!C24</f>
        <v>Start-up Date of the equipment</v>
      </c>
      <c r="D32" s="42" t="str">
        <f>Admin!D24</f>
        <v>Text</v>
      </c>
      <c r="E32" s="42" t="str">
        <f>Admin!E24</f>
        <v>Data</v>
      </c>
      <c r="F32" s="42" t="str">
        <f>Admin!F24</f>
        <v>01.12.1999</v>
      </c>
      <c r="G32" s="42" t="str">
        <f>Admin!G24</f>
        <v>N/A</v>
      </c>
      <c r="H32" s="42"/>
      <c r="I32" s="42"/>
      <c r="J32" s="42" t="str">
        <f>Admin!J24</f>
        <v>O</v>
      </c>
      <c r="K32" s="42" t="str">
        <f>Admin!K24</f>
        <v>N</v>
      </c>
    </row>
    <row r="33" spans="1:11" s="88" customFormat="1" ht="21" customHeight="1" x14ac:dyDescent="0.25">
      <c r="A33" s="87"/>
      <c r="B33" s="25" t="str">
        <f>Admin!B25</f>
        <v>EMSD.Common.Technical ID No. Superior</v>
      </c>
      <c r="C33" s="25" t="str">
        <f>Admin!C25</f>
        <v>Technical ID No. Superior</v>
      </c>
      <c r="D33" s="42" t="str">
        <f>Admin!D25</f>
        <v>Text</v>
      </c>
      <c r="E33" s="42" t="str">
        <f>Admin!E25</f>
        <v>Data</v>
      </c>
      <c r="F33" s="42" t="str">
        <f>Admin!F25</f>
        <v>TECHID-999999</v>
      </c>
      <c r="G33" s="42" t="str">
        <f>Admin!G25</f>
        <v>13</v>
      </c>
      <c r="H33" s="42"/>
      <c r="I33" s="42"/>
      <c r="J33" s="42" t="str">
        <f>Admin!J25</f>
        <v>O</v>
      </c>
      <c r="K33" s="42" t="str">
        <f>Admin!K25</f>
        <v>Y</v>
      </c>
    </row>
    <row r="34" spans="1:11" s="88" customFormat="1" ht="21" customHeight="1" x14ac:dyDescent="0.25">
      <c r="A34" s="87"/>
      <c r="B34" s="25" t="str">
        <f>Admin!B26</f>
        <v>EMSD.Common.Vendor Warranty End</v>
      </c>
      <c r="C34" s="25" t="str">
        <f>Admin!C26</f>
        <v>Vendor Warranty End Date of the equipment</v>
      </c>
      <c r="D34" s="42" t="str">
        <f>Admin!D26</f>
        <v>Text</v>
      </c>
      <c r="E34" s="42" t="str">
        <f>Admin!E26</f>
        <v>Data</v>
      </c>
      <c r="F34" s="42" t="str">
        <f>Admin!F26</f>
        <v>01.12.2000</v>
      </c>
      <c r="G34" s="42" t="str">
        <f>Admin!G26</f>
        <v>N/A</v>
      </c>
      <c r="H34" s="42"/>
      <c r="I34" s="42"/>
      <c r="J34" s="42" t="str">
        <f>Admin!J26</f>
        <v>O</v>
      </c>
      <c r="K34" s="42" t="str">
        <f>Admin!K26</f>
        <v>N</v>
      </c>
    </row>
    <row r="35" spans="1:11" s="88" customFormat="1" ht="21" customHeight="1" x14ac:dyDescent="0.25">
      <c r="A35" s="87"/>
      <c r="B35" s="25" t="str">
        <f>Admin!B27</f>
        <v>EMSD.Common.Vendor Warranty Start</v>
      </c>
      <c r="C35" s="25" t="str">
        <f>Admin!C27</f>
        <v>Vendor Warranty Start Date of the equipment</v>
      </c>
      <c r="D35" s="42" t="str">
        <f>Admin!D27</f>
        <v>Text</v>
      </c>
      <c r="E35" s="42" t="str">
        <f>Admin!E27</f>
        <v>Data</v>
      </c>
      <c r="F35" s="42" t="str">
        <f>Admin!F27</f>
        <v>01.12.1999</v>
      </c>
      <c r="G35" s="42" t="str">
        <f>Admin!G27</f>
        <v>N/A</v>
      </c>
      <c r="H35" s="42"/>
      <c r="I35" s="42"/>
      <c r="J35" s="42" t="str">
        <f>Admin!J27</f>
        <v>O</v>
      </c>
      <c r="K35" s="42" t="str">
        <f>Admin!K27</f>
        <v>N</v>
      </c>
    </row>
    <row r="36" spans="1:11" ht="21" customHeight="1" x14ac:dyDescent="0.25">
      <c r="A36" s="128" t="s">
        <v>373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30"/>
    </row>
    <row r="37" spans="1:11" s="88" customFormat="1" ht="28.5" x14ac:dyDescent="0.25">
      <c r="A37" s="87"/>
      <c r="B37" s="25" t="str">
        <f>Admin!B29</f>
        <v>EMSD.Common.Documentation</v>
      </c>
      <c r="C37" s="25" t="str">
        <f>Admin!C29</f>
        <v>The reference Link of the documents (T&amp;C Records, O&amp;M Manual, Catalogues, Certificates.....)</v>
      </c>
      <c r="D37" s="42" t="str">
        <f>Admin!D29</f>
        <v>URL</v>
      </c>
      <c r="E37" s="42" t="str">
        <f>Admin!E29</f>
        <v>Data</v>
      </c>
      <c r="F37" s="42" t="str">
        <f>Admin!F29</f>
        <v>......... "Project Name"\30_O&amp;M Documentation\Filtration Plant</v>
      </c>
      <c r="G37" s="42" t="str">
        <f>Admin!G29</f>
        <v>100</v>
      </c>
      <c r="H37" s="42"/>
      <c r="I37" s="42"/>
      <c r="J37" s="42" t="str">
        <f>Admin!J29</f>
        <v>M</v>
      </c>
      <c r="K37" s="42" t="str">
        <f>Admin!K29</f>
        <v>N</v>
      </c>
    </row>
    <row r="38" spans="1:11" s="88" customFormat="1" ht="21" customHeight="1" x14ac:dyDescent="0.25">
      <c r="A38" s="87"/>
      <c r="B38" s="25" t="str">
        <f>Admin!B30</f>
        <v>EMSD.Common.Catalog Profile</v>
      </c>
      <c r="C38" s="25" t="str">
        <f>Admin!C30</f>
        <v xml:space="preserve">The combination of Code Groups from different Catalogs </v>
      </c>
      <c r="D38" s="42" t="str">
        <f>Admin!D30</f>
        <v>Text</v>
      </c>
      <c r="E38" s="42" t="str">
        <f>Admin!E30</f>
        <v>Data</v>
      </c>
      <c r="F38" s="42" t="str">
        <f>Admin!F30</f>
        <v>AC0000001</v>
      </c>
      <c r="G38" s="42" t="str">
        <f>Admin!G30</f>
        <v>9</v>
      </c>
      <c r="H38" s="42"/>
      <c r="I38" s="42"/>
      <c r="J38" s="42" t="str">
        <f>Admin!J30</f>
        <v>M</v>
      </c>
      <c r="K38" s="42" t="str">
        <f>Admin!K30</f>
        <v>Y</v>
      </c>
    </row>
    <row r="39" spans="1:11" s="88" customFormat="1" ht="21" customHeight="1" x14ac:dyDescent="0.25">
      <c r="A39" s="87"/>
      <c r="B39" s="25" t="str">
        <f>Admin!B31</f>
        <v>EMSD.Common.Equipment Description</v>
      </c>
      <c r="C39" s="25" t="str">
        <f>Admin!C31</f>
        <v>Description of the Equipment</v>
      </c>
      <c r="D39" s="42" t="str">
        <f>Admin!D31</f>
        <v>Text</v>
      </c>
      <c r="E39" s="42" t="str">
        <f>Admin!E31</f>
        <v>Data</v>
      </c>
      <c r="F39" s="112" t="s">
        <v>186</v>
      </c>
      <c r="G39" s="42" t="str">
        <f>Admin!G31</f>
        <v>40</v>
      </c>
      <c r="H39" s="42"/>
      <c r="I39" s="42"/>
      <c r="J39" s="42" t="str">
        <f>Admin!J31</f>
        <v>M</v>
      </c>
      <c r="K39" s="42" t="str">
        <f>Admin!K31</f>
        <v>N</v>
      </c>
    </row>
    <row r="40" spans="1:11" s="88" customFormat="1" ht="21" customHeight="1" x14ac:dyDescent="0.25">
      <c r="A40" s="87"/>
      <c r="B40" s="25" t="str">
        <f>Admin!B32</f>
        <v>EMSD.Common.Planner Group</v>
      </c>
      <c r="C40" s="25" t="str">
        <f>Admin!C32</f>
        <v>Default depot or team for maintaining the Equipment.</v>
      </c>
      <c r="D40" s="42" t="str">
        <f>Admin!D32</f>
        <v>Text</v>
      </c>
      <c r="E40" s="42" t="str">
        <f>Admin!E32</f>
        <v>Data</v>
      </c>
      <c r="F40" s="42" t="str">
        <f>Admin!F32</f>
        <v>T00</v>
      </c>
      <c r="G40" s="42" t="str">
        <f>Admin!G32</f>
        <v>3</v>
      </c>
      <c r="H40" s="42"/>
      <c r="I40" s="42"/>
      <c r="J40" s="42" t="str">
        <f>Admin!J32</f>
        <v>M</v>
      </c>
      <c r="K40" s="42" t="str">
        <f>Admin!K32</f>
        <v>Y</v>
      </c>
    </row>
    <row r="41" spans="1:11" s="88" customFormat="1" ht="21" customHeight="1" x14ac:dyDescent="0.25">
      <c r="A41" s="87"/>
      <c r="B41" s="25" t="str">
        <f>Admin!B33</f>
        <v>EMSD.Common.Construction Type</v>
      </c>
      <c r="C41" s="25" t="str">
        <f>Admin!C33</f>
        <v xml:space="preserve">Material Bill of Material (BOM) ID assigned to the Equipment. </v>
      </c>
      <c r="D41" s="42" t="str">
        <f>Admin!D33</f>
        <v>Text</v>
      </c>
      <c r="E41" s="42" t="str">
        <f>Admin!E33</f>
        <v>Data</v>
      </c>
      <c r="F41" s="42"/>
      <c r="G41" s="42" t="str">
        <f>Admin!G33</f>
        <v>18</v>
      </c>
      <c r="H41" s="42"/>
      <c r="I41" s="42"/>
      <c r="J41" s="42" t="str">
        <f>Admin!J33</f>
        <v>O</v>
      </c>
      <c r="K41" s="42" t="str">
        <f>Admin!K33</f>
        <v>Y</v>
      </c>
    </row>
    <row r="42" spans="1:11" s="88" customFormat="1" ht="21" customHeight="1" x14ac:dyDescent="0.25">
      <c r="A42" s="87"/>
      <c r="B42" s="25" t="str">
        <f>Admin!B34</f>
        <v>EMSD.Common.Currency</v>
      </c>
      <c r="C42" s="25" t="str">
        <f>Admin!C34</f>
        <v>(must follow Currency Code List)</v>
      </c>
      <c r="D42" s="42" t="str">
        <f>Admin!D34</f>
        <v>Text</v>
      </c>
      <c r="E42" s="42" t="str">
        <f>Admin!E34</f>
        <v>Data</v>
      </c>
      <c r="F42" s="42"/>
      <c r="G42" s="42" t="str">
        <f>Admin!G34</f>
        <v>5</v>
      </c>
      <c r="H42" s="42"/>
      <c r="I42" s="42"/>
      <c r="J42" s="42" t="str">
        <f>Admin!J34</f>
        <v>O</v>
      </c>
      <c r="K42" s="42" t="str">
        <f>Admin!K34</f>
        <v>Y</v>
      </c>
    </row>
    <row r="43" spans="1:11" s="88" customFormat="1" ht="21" customHeight="1" x14ac:dyDescent="0.25">
      <c r="A43" s="87"/>
      <c r="B43" s="25" t="str">
        <f>Admin!B35</f>
        <v>EMSD.Common.Manufacturer</v>
      </c>
      <c r="C43" s="25" t="str">
        <f>Admin!C35</f>
        <v>Manufacturer of the equipment</v>
      </c>
      <c r="D43" s="42" t="str">
        <f>Admin!D35</f>
        <v>Text</v>
      </c>
      <c r="E43" s="42" t="str">
        <f>Admin!E35</f>
        <v>Data</v>
      </c>
      <c r="F43" s="42" t="str">
        <f>Admin!F35</f>
        <v>ABC Company</v>
      </c>
      <c r="G43" s="42" t="str">
        <f>Admin!G35</f>
        <v>30</v>
      </c>
      <c r="H43" s="42"/>
      <c r="I43" s="42"/>
      <c r="J43" s="42" t="str">
        <f>Admin!J35</f>
        <v>O</v>
      </c>
      <c r="K43" s="42" t="str">
        <f>Admin!K35</f>
        <v>N</v>
      </c>
    </row>
    <row r="44" spans="1:11" s="88" customFormat="1" ht="21" customHeight="1" x14ac:dyDescent="0.25">
      <c r="A44" s="87"/>
      <c r="B44" s="25" t="str">
        <f>Admin!B36</f>
        <v>EMSD.Common.Manufacturer Country</v>
      </c>
      <c r="C44" s="25" t="str">
        <f>Admin!C36</f>
        <v>Manufacturer Country of the equipment</v>
      </c>
      <c r="D44" s="42" t="str">
        <f>Admin!D36</f>
        <v>Text</v>
      </c>
      <c r="E44" s="42" t="str">
        <f>Admin!E36</f>
        <v>Data</v>
      </c>
      <c r="F44" s="42" t="str">
        <f>Admin!F36</f>
        <v>China</v>
      </c>
      <c r="G44" s="42" t="str">
        <f>Admin!G36</f>
        <v>N/A</v>
      </c>
      <c r="H44" s="42"/>
      <c r="I44" s="42"/>
      <c r="J44" s="42" t="str">
        <f>Admin!J36</f>
        <v>O</v>
      </c>
      <c r="K44" s="42" t="str">
        <f>Admin!K36</f>
        <v>N</v>
      </c>
    </row>
    <row r="45" spans="1:11" s="88" customFormat="1" ht="21" customHeight="1" x14ac:dyDescent="0.25">
      <c r="A45" s="87"/>
      <c r="B45" s="25" t="str">
        <f>Admin!B37</f>
        <v>EMSD.Common.Model No.</v>
      </c>
      <c r="C45" s="25" t="str">
        <f>Admin!C37</f>
        <v>Model number of the equipment</v>
      </c>
      <c r="D45" s="42" t="str">
        <f>Admin!D37</f>
        <v>Text</v>
      </c>
      <c r="E45" s="42" t="str">
        <f>Admin!E37</f>
        <v>Data</v>
      </c>
      <c r="F45" s="42" t="str">
        <f>Admin!F37</f>
        <v>A1234</v>
      </c>
      <c r="G45" s="42" t="str">
        <f>Admin!G37</f>
        <v>30</v>
      </c>
      <c r="H45" s="42"/>
      <c r="I45" s="42"/>
      <c r="J45" s="42" t="str">
        <f>Admin!J37</f>
        <v>O</v>
      </c>
      <c r="K45" s="42" t="str">
        <f>Admin!K37</f>
        <v>N</v>
      </c>
    </row>
    <row r="46" spans="1:11" s="88" customFormat="1" ht="21" customHeight="1" x14ac:dyDescent="0.25">
      <c r="A46" s="104"/>
      <c r="B46" s="101" t="str">
        <f>Admin!B38</f>
        <v>EMSD.Common.Weight</v>
      </c>
      <c r="C46" s="101" t="str">
        <f>Admin!C38</f>
        <v>Weight of the equipment</v>
      </c>
      <c r="D46" s="102" t="str">
        <f>Admin!D38</f>
        <v>Text</v>
      </c>
      <c r="E46" s="102" t="str">
        <f>Admin!E38</f>
        <v>Data</v>
      </c>
      <c r="F46" s="102" t="str">
        <f>Admin!F38</f>
        <v>50kg</v>
      </c>
      <c r="G46" s="102" t="str">
        <f>Admin!G38</f>
        <v>10</v>
      </c>
      <c r="H46" s="102"/>
      <c r="I46" s="102"/>
      <c r="J46" s="102" t="str">
        <f>Admin!J38</f>
        <v>O</v>
      </c>
      <c r="K46" s="102" t="str">
        <f>Admin!K38</f>
        <v>N</v>
      </c>
    </row>
    <row r="47" spans="1:11" ht="21" customHeight="1" x14ac:dyDescent="0.25">
      <c r="A47" s="134" t="s">
        <v>120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52"/>
    </row>
    <row r="48" spans="1:11" s="88" customFormat="1" ht="21" customHeight="1" x14ac:dyDescent="0.25">
      <c r="A48" s="87"/>
      <c r="B48" s="69" t="str">
        <f>Admin!B60</f>
        <v>EMSD.Filtration.Equipment Type</v>
      </c>
      <c r="C48" s="25" t="str">
        <f>Admin!C60</f>
        <v>Equipment Type</v>
      </c>
      <c r="D48" s="42" t="str">
        <f>Admin!D60</f>
        <v>Text</v>
      </c>
      <c r="E48" s="42" t="str">
        <f>Admin!E60</f>
        <v>Data</v>
      </c>
      <c r="F48" s="42" t="s">
        <v>186</v>
      </c>
      <c r="G48" s="42">
        <f>Admin!G60</f>
        <v>0</v>
      </c>
      <c r="H48" s="42"/>
      <c r="I48" s="42">
        <f>Admin!I60</f>
        <v>0</v>
      </c>
      <c r="J48" s="42" t="str">
        <f>Admin!J61</f>
        <v>M</v>
      </c>
      <c r="K48" s="95"/>
    </row>
    <row r="49" spans="1:11" s="88" customFormat="1" ht="21" customHeight="1" x14ac:dyDescent="0.25">
      <c r="A49" s="87"/>
      <c r="B49" s="69" t="str">
        <f>Admin!B63</f>
        <v>EMSD.Filtration.Input Voltage</v>
      </c>
      <c r="C49" s="25" t="str">
        <f>Admin!C63</f>
        <v>Input Voltage</v>
      </c>
      <c r="D49" s="42" t="str">
        <f>Admin!D63</f>
        <v>Text</v>
      </c>
      <c r="E49" s="42" t="str">
        <f>Admin!E63</f>
        <v>Data</v>
      </c>
      <c r="F49" s="42" t="str">
        <f>Admin!F63</f>
        <v>220/380/400</v>
      </c>
      <c r="G49" s="42">
        <f>Admin!G63</f>
        <v>0</v>
      </c>
      <c r="H49" s="42"/>
      <c r="I49" s="42" t="str">
        <f>Admin!I63</f>
        <v>V</v>
      </c>
      <c r="J49" s="42" t="str">
        <f>Admin!J64</f>
        <v>M</v>
      </c>
      <c r="K49" s="95"/>
    </row>
    <row r="50" spans="1:11" s="88" customFormat="1" ht="21" customHeight="1" x14ac:dyDescent="0.25">
      <c r="A50" s="87"/>
      <c r="B50" s="69" t="str">
        <f>Admin!B75</f>
        <v>EMSD.Filtration.Phase</v>
      </c>
      <c r="C50" s="25" t="str">
        <f>Admin!C75</f>
        <v>Phase</v>
      </c>
      <c r="D50" s="42" t="str">
        <f>Admin!D75</f>
        <v>Text</v>
      </c>
      <c r="E50" s="42" t="str">
        <f>Admin!E75</f>
        <v>Data</v>
      </c>
      <c r="F50" s="42" t="str">
        <f>Admin!F75</f>
        <v>3</v>
      </c>
      <c r="G50" s="42">
        <f>Admin!G75</f>
        <v>0</v>
      </c>
      <c r="H50" s="42"/>
      <c r="I50" s="42">
        <f>Admin!I75</f>
        <v>0</v>
      </c>
      <c r="J50" s="42" t="str">
        <f>Admin!J76</f>
        <v>M</v>
      </c>
      <c r="K50" s="95"/>
    </row>
    <row r="51" spans="1:11" s="88" customFormat="1" ht="21" customHeight="1" x14ac:dyDescent="0.25">
      <c r="A51" s="87"/>
      <c r="B51" s="69" t="str">
        <f>Admin!B92</f>
        <v>EMSD.Filtration.Start-up Date</v>
      </c>
      <c r="C51" s="25" t="str">
        <f>Admin!C92</f>
        <v>Start-up Date of the equipment</v>
      </c>
      <c r="D51" s="42" t="str">
        <f>Admin!D92</f>
        <v>Text</v>
      </c>
      <c r="E51" s="42" t="str">
        <f>Admin!E92</f>
        <v>Data</v>
      </c>
      <c r="F51" s="42" t="str">
        <f>Admin!F92</f>
        <v>01.12.2000</v>
      </c>
      <c r="G51" s="42">
        <f>Admin!G92</f>
        <v>0</v>
      </c>
      <c r="H51" s="42"/>
      <c r="I51" s="42">
        <f>Admin!I92</f>
        <v>0</v>
      </c>
      <c r="J51" s="42" t="str">
        <f>Admin!J87</f>
        <v>M</v>
      </c>
      <c r="K51" s="95"/>
    </row>
    <row r="52" spans="1:11" s="88" customFormat="1" ht="21" customHeight="1" x14ac:dyDescent="0.25">
      <c r="A52" s="134" t="s">
        <v>96</v>
      </c>
      <c r="B52" s="135"/>
      <c r="C52" s="135"/>
      <c r="D52" s="135"/>
      <c r="E52" s="135"/>
      <c r="F52" s="135"/>
      <c r="G52" s="135"/>
      <c r="H52" s="135"/>
      <c r="I52" s="135"/>
      <c r="J52" s="135"/>
      <c r="K52" s="152"/>
    </row>
    <row r="53" spans="1:11" s="88" customFormat="1" ht="28.5" x14ac:dyDescent="0.25">
      <c r="A53" s="124"/>
      <c r="B53" s="120" t="str">
        <f>Admin!B101</f>
        <v>EMSD.Filtration.Input Current</v>
      </c>
      <c r="C53" s="70" t="str">
        <f>Admin!C101</f>
        <v>Input Current</v>
      </c>
      <c r="D53" s="52" t="str">
        <f>Admin!D101</f>
        <v>Current</v>
      </c>
      <c r="E53" s="52" t="str">
        <f>Admin!E101</f>
        <v>Electrical  Engineering</v>
      </c>
      <c r="F53" s="52" t="str">
        <f>Admin!F101</f>
        <v>50</v>
      </c>
      <c r="G53" s="52">
        <f>Admin!G101</f>
        <v>0</v>
      </c>
      <c r="H53" s="52"/>
      <c r="I53" s="52" t="str">
        <f>Admin!I101</f>
        <v>Amp</v>
      </c>
      <c r="J53" s="52" t="str">
        <f>Admin!J101</f>
        <v>M</v>
      </c>
      <c r="K53" s="51"/>
    </row>
    <row r="54" spans="1:11" ht="14.45" customHeight="1" x14ac:dyDescent="0.25">
      <c r="A54" s="4"/>
      <c r="B54" s="8"/>
      <c r="C54" s="9"/>
      <c r="D54" s="8"/>
      <c r="E54" s="8"/>
      <c r="F54" s="8"/>
      <c r="G54" s="8"/>
      <c r="H54" s="8"/>
      <c r="I54" s="8"/>
      <c r="J54" s="8"/>
      <c r="K54" s="8"/>
    </row>
    <row r="55" spans="1:11" s="4" customFormat="1" ht="84" customHeight="1" x14ac:dyDescent="0.25">
      <c r="A55" s="131" t="s">
        <v>0</v>
      </c>
      <c r="B55" s="131"/>
      <c r="C55" s="7"/>
      <c r="D55" s="6"/>
      <c r="E55" s="6"/>
      <c r="F55" s="5"/>
      <c r="G55" s="5"/>
      <c r="H55" s="5"/>
      <c r="I55" s="5"/>
      <c r="J55" s="5"/>
      <c r="K55" s="5"/>
    </row>
    <row r="56" spans="1:11" s="4" customFormat="1" ht="21" customHeight="1" x14ac:dyDescent="0.25">
      <c r="A56"/>
      <c r="B56" s="1"/>
      <c r="C56" s="3"/>
      <c r="D56" s="2"/>
      <c r="E56" s="2"/>
      <c r="F56" s="1"/>
      <c r="G56" s="1"/>
      <c r="H56" s="1"/>
      <c r="I56" s="1"/>
      <c r="J56" s="1"/>
      <c r="K56" s="1"/>
    </row>
    <row r="57" spans="1:11" s="4" customFormat="1" ht="21" customHeight="1" x14ac:dyDescent="0.25">
      <c r="A57"/>
      <c r="B57" s="1"/>
      <c r="C57" s="3"/>
      <c r="D57" s="2"/>
      <c r="E57" s="2"/>
      <c r="F57" s="1"/>
      <c r="G57" s="1"/>
      <c r="H57" s="1"/>
      <c r="I57" s="1"/>
      <c r="J57" s="1"/>
      <c r="K57" s="1"/>
    </row>
    <row r="58" spans="1:11" s="4" customFormat="1" ht="21" customHeight="1" x14ac:dyDescent="0.25">
      <c r="A58"/>
      <c r="B58" s="1"/>
      <c r="C58" s="3"/>
      <c r="D58" s="2"/>
      <c r="E58" s="2"/>
      <c r="F58" s="1"/>
      <c r="G58" s="1"/>
      <c r="H58" s="1"/>
      <c r="I58" s="1"/>
      <c r="J58" s="1"/>
      <c r="K58" s="1"/>
    </row>
    <row r="59" spans="1:11" s="4" customFormat="1" ht="21" customHeight="1" x14ac:dyDescent="0.25">
      <c r="A59"/>
      <c r="B59" s="1"/>
      <c r="C59" s="3"/>
      <c r="D59" s="2"/>
      <c r="E59" s="2"/>
      <c r="F59" s="1"/>
      <c r="G59" s="1"/>
      <c r="H59" s="1"/>
      <c r="I59" s="1"/>
      <c r="J59" s="1"/>
      <c r="K59" s="1"/>
    </row>
    <row r="60" spans="1:11" s="4" customFormat="1" ht="21" customHeight="1" x14ac:dyDescent="0.25">
      <c r="A60"/>
      <c r="B60" s="1"/>
      <c r="C60" s="3"/>
      <c r="D60" s="2"/>
      <c r="E60" s="2"/>
      <c r="F60" s="1"/>
      <c r="G60" s="1"/>
      <c r="H60" s="1"/>
      <c r="I60" s="1"/>
      <c r="J60" s="1"/>
      <c r="K60" s="1"/>
    </row>
    <row r="61" spans="1:11" s="4" customFormat="1" ht="21" customHeight="1" x14ac:dyDescent="0.25">
      <c r="A61"/>
      <c r="B61" s="1"/>
      <c r="C61" s="3"/>
      <c r="D61" s="2"/>
      <c r="E61" s="2"/>
      <c r="F61" s="1"/>
      <c r="G61" s="1"/>
      <c r="H61" s="1"/>
      <c r="I61" s="1"/>
      <c r="J61" s="1"/>
      <c r="K61" s="1"/>
    </row>
    <row r="62" spans="1:11" s="4" customFormat="1" ht="21" customHeight="1" x14ac:dyDescent="0.25">
      <c r="A62"/>
      <c r="B62" s="1"/>
      <c r="C62" s="3"/>
      <c r="D62" s="2"/>
      <c r="E62" s="2"/>
      <c r="F62" s="1"/>
      <c r="G62" s="1"/>
      <c r="H62" s="1"/>
      <c r="I62" s="1"/>
      <c r="J62" s="1"/>
      <c r="K62" s="1"/>
    </row>
    <row r="63" spans="1:11" s="4" customFormat="1" ht="21" customHeight="1" x14ac:dyDescent="0.25">
      <c r="A63"/>
      <c r="B63" s="1"/>
      <c r="C63" s="3"/>
      <c r="D63" s="2"/>
      <c r="E63" s="2"/>
      <c r="F63" s="1"/>
      <c r="G63" s="1"/>
      <c r="H63" s="1"/>
      <c r="I63" s="1"/>
      <c r="J63" s="1"/>
      <c r="K63" s="1"/>
    </row>
    <row r="64" spans="1:11" ht="21" customHeight="1" x14ac:dyDescent="0.25"/>
    <row r="65" spans="1:11" s="4" customFormat="1" ht="21" customHeight="1" x14ac:dyDescent="0.25">
      <c r="A65"/>
      <c r="B65" s="1"/>
      <c r="C65" s="3"/>
      <c r="D65" s="2"/>
      <c r="E65" s="2"/>
      <c r="F65" s="1"/>
      <c r="G65" s="1"/>
      <c r="H65" s="1"/>
      <c r="I65" s="1"/>
      <c r="J65" s="1"/>
      <c r="K65" s="1"/>
    </row>
    <row r="66" spans="1:11" s="4" customFormat="1" ht="21" customHeight="1" x14ac:dyDescent="0.25">
      <c r="A66"/>
      <c r="B66" s="1"/>
      <c r="C66" s="3"/>
      <c r="D66" s="2"/>
      <c r="E66" s="2"/>
      <c r="F66" s="1"/>
      <c r="G66" s="1"/>
      <c r="H66" s="1"/>
      <c r="I66" s="1"/>
      <c r="J66" s="1"/>
      <c r="K66" s="1"/>
    </row>
    <row r="67" spans="1:11" s="4" customFormat="1" ht="21" customHeight="1" x14ac:dyDescent="0.25">
      <c r="A67"/>
      <c r="B67" s="1"/>
      <c r="C67" s="3"/>
      <c r="D67" s="2"/>
      <c r="E67" s="2"/>
      <c r="F67" s="1"/>
      <c r="G67" s="1"/>
      <c r="H67" s="1"/>
      <c r="I67" s="1"/>
      <c r="J67" s="1"/>
      <c r="K67" s="1"/>
    </row>
    <row r="68" spans="1:11" s="4" customFormat="1" ht="21" customHeight="1" x14ac:dyDescent="0.25">
      <c r="A68"/>
      <c r="B68" s="1"/>
      <c r="C68" s="3"/>
      <c r="D68" s="2"/>
      <c r="E68" s="2"/>
      <c r="F68" s="1"/>
      <c r="G68" s="1"/>
      <c r="H68" s="1"/>
      <c r="I68" s="1"/>
      <c r="J68" s="1"/>
      <c r="K68" s="1"/>
    </row>
    <row r="69" spans="1:11" s="4" customFormat="1" ht="21" customHeight="1" x14ac:dyDescent="0.25">
      <c r="A69"/>
      <c r="B69" s="1"/>
      <c r="C69" s="3"/>
      <c r="D69" s="2"/>
      <c r="E69" s="2"/>
      <c r="F69" s="1"/>
      <c r="G69" s="1"/>
      <c r="H69" s="1"/>
      <c r="I69" s="1"/>
      <c r="J69" s="1"/>
      <c r="K69" s="1"/>
    </row>
    <row r="70" spans="1:11" s="4" customFormat="1" ht="21" customHeight="1" x14ac:dyDescent="0.25">
      <c r="A70"/>
      <c r="B70" s="1"/>
      <c r="C70" s="3"/>
      <c r="D70" s="2"/>
      <c r="E70" s="2"/>
      <c r="F70" s="1"/>
      <c r="G70" s="1"/>
      <c r="H70" s="1"/>
      <c r="I70" s="1"/>
      <c r="J70" s="1"/>
      <c r="K70" s="1"/>
    </row>
    <row r="71" spans="1:11" s="4" customFormat="1" ht="21" customHeight="1" x14ac:dyDescent="0.25">
      <c r="A71"/>
      <c r="B71" s="1"/>
      <c r="C71" s="3"/>
      <c r="D71" s="2"/>
      <c r="E71" s="2"/>
      <c r="F71" s="1"/>
      <c r="G71" s="1"/>
      <c r="H71" s="1"/>
      <c r="I71" s="1"/>
      <c r="J71" s="1"/>
      <c r="K71" s="1"/>
    </row>
    <row r="72" spans="1:11" s="4" customFormat="1" ht="21" customHeight="1" x14ac:dyDescent="0.25">
      <c r="A72"/>
      <c r="B72" s="1"/>
      <c r="C72" s="3"/>
      <c r="D72" s="2"/>
      <c r="E72" s="2"/>
      <c r="F72" s="1"/>
      <c r="G72" s="1"/>
      <c r="H72" s="1"/>
      <c r="I72" s="1"/>
      <c r="J72" s="1"/>
      <c r="K72" s="1"/>
    </row>
    <row r="73" spans="1:11" s="4" customFormat="1" ht="21" customHeight="1" x14ac:dyDescent="0.25">
      <c r="A73"/>
      <c r="B73" s="1"/>
      <c r="C73" s="3"/>
      <c r="D73" s="2"/>
      <c r="E73" s="2"/>
      <c r="F73" s="1"/>
      <c r="G73" s="1"/>
      <c r="H73" s="1"/>
      <c r="I73" s="1"/>
      <c r="J73" s="1"/>
      <c r="K73" s="1"/>
    </row>
    <row r="74" spans="1:11" s="4" customFormat="1" ht="21" customHeight="1" x14ac:dyDescent="0.25">
      <c r="A74"/>
      <c r="B74" s="1"/>
      <c r="C74" s="3"/>
      <c r="D74" s="2"/>
      <c r="E74" s="2"/>
      <c r="F74" s="1"/>
      <c r="G74" s="1"/>
      <c r="H74" s="1"/>
      <c r="I74" s="1"/>
      <c r="J74" s="1"/>
      <c r="K74" s="1"/>
    </row>
    <row r="75" spans="1:11" s="4" customFormat="1" ht="21" customHeight="1" x14ac:dyDescent="0.25">
      <c r="A75"/>
      <c r="B75" s="1"/>
      <c r="C75" s="3"/>
      <c r="D75" s="2"/>
      <c r="E75" s="2"/>
      <c r="F75" s="1"/>
      <c r="G75" s="1"/>
      <c r="H75" s="1"/>
      <c r="I75" s="1"/>
      <c r="J75" s="1"/>
      <c r="K75" s="1"/>
    </row>
    <row r="76" spans="1:11" s="4" customFormat="1" ht="21" customHeight="1" x14ac:dyDescent="0.25">
      <c r="A76"/>
      <c r="B76" s="1"/>
      <c r="C76" s="3"/>
      <c r="D76" s="2"/>
      <c r="E76" s="2"/>
      <c r="F76" s="1"/>
      <c r="G76" s="1"/>
      <c r="H76" s="1"/>
      <c r="I76" s="1"/>
      <c r="J76" s="1"/>
      <c r="K76" s="1"/>
    </row>
    <row r="77" spans="1:11" s="4" customFormat="1" ht="21" customHeight="1" x14ac:dyDescent="0.25">
      <c r="A77"/>
      <c r="B77" s="1"/>
      <c r="C77" s="3"/>
      <c r="D77" s="2"/>
      <c r="E77" s="2"/>
      <c r="F77" s="1"/>
      <c r="G77" s="1"/>
      <c r="H77" s="1"/>
      <c r="I77" s="1"/>
      <c r="J77" s="1"/>
      <c r="K77" s="1"/>
    </row>
    <row r="78" spans="1:11" s="4" customFormat="1" ht="21" customHeight="1" x14ac:dyDescent="0.25">
      <c r="A78"/>
      <c r="B78" s="1"/>
      <c r="C78" s="3"/>
      <c r="D78" s="2"/>
      <c r="E78" s="2"/>
      <c r="F78" s="1"/>
      <c r="G78" s="1"/>
      <c r="H78" s="1"/>
      <c r="I78" s="1"/>
      <c r="J78" s="1"/>
      <c r="K78" s="1"/>
    </row>
    <row r="79" spans="1:11" s="4" customFormat="1" ht="21" customHeight="1" x14ac:dyDescent="0.25">
      <c r="A79"/>
      <c r="B79" s="1"/>
      <c r="C79" s="3"/>
      <c r="D79" s="2"/>
      <c r="E79" s="2"/>
      <c r="F79" s="1"/>
      <c r="G79" s="1"/>
      <c r="H79" s="1"/>
      <c r="I79" s="1"/>
      <c r="J79" s="1"/>
      <c r="K79" s="1"/>
    </row>
    <row r="80" spans="1:11" s="4" customFormat="1" ht="21" customHeight="1" x14ac:dyDescent="0.25">
      <c r="A80"/>
      <c r="B80" s="1"/>
      <c r="C80" s="3"/>
      <c r="D80" s="2"/>
      <c r="E80" s="2"/>
      <c r="F80" s="1"/>
      <c r="G80" s="1"/>
      <c r="H80" s="1"/>
      <c r="I80" s="1"/>
      <c r="J80" s="1"/>
      <c r="K80" s="1"/>
    </row>
    <row r="81" spans="1:11" s="4" customFormat="1" ht="21" customHeight="1" x14ac:dyDescent="0.25">
      <c r="A81"/>
      <c r="B81" s="1"/>
      <c r="C81" s="3"/>
      <c r="D81" s="2"/>
      <c r="E81" s="2"/>
      <c r="F81" s="1"/>
      <c r="G81" s="1"/>
      <c r="H81" s="1"/>
      <c r="I81" s="1"/>
      <c r="J81" s="1"/>
      <c r="K81" s="1"/>
    </row>
    <row r="82" spans="1:11" s="4" customFormat="1" ht="21" customHeight="1" x14ac:dyDescent="0.25">
      <c r="A82"/>
      <c r="B82" s="1"/>
      <c r="C82" s="3"/>
      <c r="D82" s="2"/>
      <c r="E82" s="2"/>
      <c r="F82" s="1"/>
      <c r="G82" s="1"/>
      <c r="H82" s="1"/>
      <c r="I82" s="1"/>
      <c r="J82" s="1"/>
      <c r="K82" s="1"/>
    </row>
    <row r="83" spans="1:11" s="4" customFormat="1" ht="21" customHeight="1" x14ac:dyDescent="0.25">
      <c r="A83"/>
      <c r="B83" s="1"/>
      <c r="C83" s="3"/>
      <c r="D83" s="2"/>
      <c r="E83" s="2"/>
      <c r="F83" s="1"/>
      <c r="G83" s="1"/>
      <c r="H83" s="1"/>
      <c r="I83" s="1"/>
      <c r="J83" s="1"/>
      <c r="K83" s="1"/>
    </row>
    <row r="84" spans="1:11" s="4" customFormat="1" ht="21" customHeight="1" x14ac:dyDescent="0.25">
      <c r="A84"/>
      <c r="B84" s="1"/>
      <c r="C84" s="3"/>
      <c r="D84" s="2"/>
      <c r="E84" s="2"/>
      <c r="F84" s="1"/>
      <c r="G84" s="1"/>
      <c r="H84" s="1"/>
      <c r="I84" s="1"/>
      <c r="J84" s="1"/>
      <c r="K84" s="1"/>
    </row>
    <row r="85" spans="1:11" s="4" customFormat="1" ht="21" customHeight="1" x14ac:dyDescent="0.25">
      <c r="A85"/>
      <c r="B85" s="1"/>
      <c r="C85" s="3"/>
      <c r="D85" s="2"/>
      <c r="E85" s="2"/>
      <c r="F85" s="1"/>
      <c r="G85" s="1"/>
      <c r="H85" s="1"/>
      <c r="I85" s="1"/>
      <c r="J85" s="1"/>
      <c r="K85" s="1"/>
    </row>
    <row r="86" spans="1:11" ht="21" customHeight="1" x14ac:dyDescent="0.25"/>
    <row r="87" spans="1:11" s="4" customFormat="1" ht="31.5" customHeight="1" x14ac:dyDescent="0.25">
      <c r="A87"/>
      <c r="B87" s="1"/>
      <c r="C87" s="3"/>
      <c r="D87" s="2"/>
      <c r="E87" s="2"/>
      <c r="F87" s="1"/>
      <c r="G87" s="1"/>
      <c r="H87" s="1"/>
      <c r="I87" s="1"/>
      <c r="J87" s="1"/>
      <c r="K87" s="1"/>
    </row>
    <row r="88" spans="1:11" s="4" customFormat="1" ht="31.5" customHeight="1" x14ac:dyDescent="0.25">
      <c r="A88"/>
      <c r="B88" s="1"/>
      <c r="C88" s="3"/>
      <c r="D88" s="2"/>
      <c r="E88" s="2"/>
      <c r="F88" s="1"/>
      <c r="G88" s="1"/>
      <c r="H88" s="1"/>
      <c r="I88" s="1"/>
      <c r="J88" s="1"/>
      <c r="K88" s="1"/>
    </row>
    <row r="89" spans="1:11" s="4" customFormat="1" ht="31.5" customHeight="1" x14ac:dyDescent="0.25">
      <c r="A89"/>
      <c r="B89" s="1"/>
      <c r="C89" s="3"/>
      <c r="D89" s="2"/>
      <c r="E89" s="2"/>
      <c r="F89" s="1"/>
      <c r="G89" s="1"/>
      <c r="H89" s="1"/>
      <c r="I89" s="1"/>
      <c r="J89" s="1"/>
      <c r="K89" s="1"/>
    </row>
    <row r="90" spans="1:11" s="4" customFormat="1" ht="31.5" customHeight="1" x14ac:dyDescent="0.25">
      <c r="A90"/>
      <c r="B90" s="1"/>
      <c r="C90" s="3"/>
      <c r="D90" s="2"/>
      <c r="E90" s="2"/>
      <c r="F90" s="1"/>
      <c r="G90" s="1"/>
      <c r="H90" s="1"/>
      <c r="I90" s="1"/>
      <c r="J90" s="1"/>
      <c r="K90" s="1"/>
    </row>
    <row r="91" spans="1:11" s="4" customFormat="1" ht="31.5" customHeight="1" x14ac:dyDescent="0.25">
      <c r="A91"/>
      <c r="B91" s="1"/>
      <c r="C91" s="3"/>
      <c r="D91" s="2"/>
      <c r="E91" s="2"/>
      <c r="F91" s="1"/>
      <c r="G91" s="1"/>
      <c r="H91" s="1"/>
      <c r="I91" s="1"/>
      <c r="J91" s="1"/>
      <c r="K91" s="1"/>
    </row>
    <row r="92" spans="1:11" s="4" customFormat="1" ht="31.5" customHeight="1" x14ac:dyDescent="0.25">
      <c r="A92"/>
      <c r="B92" s="1"/>
      <c r="C92" s="3"/>
      <c r="D92" s="2"/>
      <c r="E92" s="2"/>
      <c r="F92" s="1"/>
      <c r="G92" s="1"/>
      <c r="H92" s="1"/>
      <c r="I92" s="1"/>
      <c r="J92" s="1"/>
      <c r="K92" s="1"/>
    </row>
    <row r="93" spans="1:11" s="4" customFormat="1" ht="31.5" customHeight="1" x14ac:dyDescent="0.25">
      <c r="A93"/>
      <c r="B93" s="1"/>
      <c r="C93" s="3"/>
      <c r="D93" s="2"/>
      <c r="E93" s="2"/>
      <c r="F93" s="1"/>
      <c r="G93" s="1"/>
      <c r="H93" s="1"/>
      <c r="I93" s="1"/>
      <c r="J93" s="1"/>
      <c r="K93" s="1"/>
    </row>
    <row r="94" spans="1:11" ht="21" customHeight="1" x14ac:dyDescent="0.25"/>
    <row r="95" spans="1:11" s="4" customFormat="1" ht="31.5" customHeight="1" x14ac:dyDescent="0.25">
      <c r="A95"/>
      <c r="B95" s="1"/>
      <c r="C95" s="3"/>
      <c r="D95" s="2"/>
      <c r="E95" s="2"/>
      <c r="F95" s="1"/>
      <c r="G95" s="1"/>
      <c r="H95" s="1"/>
      <c r="I95" s="1"/>
      <c r="J95" s="1"/>
      <c r="K95" s="1"/>
    </row>
    <row r="96" spans="1:11" s="4" customFormat="1" x14ac:dyDescent="0.25">
      <c r="A96"/>
      <c r="B96" s="1"/>
      <c r="C96" s="3"/>
      <c r="D96" s="2"/>
      <c r="E96" s="2"/>
      <c r="F96" s="1"/>
      <c r="G96" s="1"/>
      <c r="H96" s="1"/>
      <c r="I96" s="1"/>
      <c r="J96" s="1"/>
      <c r="K96" s="1"/>
    </row>
    <row r="97" spans="1:11" s="4" customFormat="1" ht="89.25" customHeight="1" x14ac:dyDescent="0.25">
      <c r="A97"/>
      <c r="B97" s="1"/>
      <c r="C97" s="3"/>
      <c r="D97" s="2"/>
      <c r="E97" s="2"/>
      <c r="F97" s="1"/>
      <c r="G97" s="1"/>
      <c r="H97" s="1"/>
      <c r="I97" s="1"/>
      <c r="J97" s="1"/>
      <c r="K97" s="1"/>
    </row>
  </sheetData>
  <mergeCells count="19">
    <mergeCell ref="A52:K52"/>
    <mergeCell ref="A55:B55"/>
    <mergeCell ref="A8:B8"/>
    <mergeCell ref="A9:K9"/>
    <mergeCell ref="A36:K36"/>
    <mergeCell ref="A47:K47"/>
    <mergeCell ref="A5:B5"/>
    <mergeCell ref="C5:K5"/>
    <mergeCell ref="A6:B6"/>
    <mergeCell ref="C6:K6"/>
    <mergeCell ref="A7:B7"/>
    <mergeCell ref="C7:K7"/>
    <mergeCell ref="A4:B4"/>
    <mergeCell ref="C4:K4"/>
    <mergeCell ref="C1:K1"/>
    <mergeCell ref="A2:B2"/>
    <mergeCell ref="C2:K2"/>
    <mergeCell ref="A3:B3"/>
    <mergeCell ref="C3:K3"/>
  </mergeCells>
  <phoneticPr fontId="10" type="noConversion"/>
  <dataValidations count="1">
    <dataValidation allowBlank="1" showErrorMessage="1" sqref="H54:H1048576 H36 H1:H9"/>
  </dataValidations>
  <printOptions horizontalCentered="1"/>
  <pageMargins left="7.874015748031496E-2" right="7.874015748031496E-2" top="0.19685039370078741" bottom="0.19685039370078741" header="0" footer="0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Admin</vt:lpstr>
      <vt:lpstr>6 Filtration Plant</vt:lpstr>
      <vt:lpstr>6.1 Electric Boiler</vt:lpstr>
      <vt:lpstr>6.2 Diesel Boiler</vt:lpstr>
      <vt:lpstr>6.3 Electro-Chlorinaor System</vt:lpstr>
      <vt:lpstr>6.4 Filtratin Tank</vt:lpstr>
      <vt:lpstr>6.5 Pump</vt:lpstr>
      <vt:lpstr>6.6 Motor</vt:lpstr>
      <vt:lpstr>6.7 MCC Panel</vt:lpstr>
      <vt:lpstr>6.8 Ozone Generator System</vt:lpstr>
      <vt:lpstr>6.9 Ultraviolet Sterilizer</vt:lpstr>
      <vt:lpstr>6.10 Building Management System</vt:lpstr>
      <vt:lpstr>6.11 Controller Analyser</vt:lpstr>
      <vt:lpstr>6.12 Chemical Dosing Pump</vt:lpstr>
      <vt:lpstr>6.13 Air Blower</vt:lpstr>
      <vt:lpstr>6.14 Piping System</vt:lpstr>
      <vt:lpstr>6.15 Air Realease Valve</vt:lpstr>
      <vt:lpstr>6.16 Variable Speed Drives</vt:lpstr>
      <vt:lpstr>6.17 Misc Swim Pool Equipment</vt:lpstr>
      <vt:lpstr>6.18 Heat Exchanger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Kenji Chun</dc:creator>
  <cp:lastModifiedBy>Ms CHEUNG Chui Ying 張翠盈</cp:lastModifiedBy>
  <dcterms:created xsi:type="dcterms:W3CDTF">2018-02-27T02:27:55Z</dcterms:created>
  <dcterms:modified xsi:type="dcterms:W3CDTF">2018-12-28T05:40:46Z</dcterms:modified>
</cp:coreProperties>
</file>